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13" windowWidth="23263" windowHeight="11913"/>
  </bookViews>
  <sheets>
    <sheet name="Vorbereitung Aug 13" sheetId="1" r:id="rId1"/>
    <sheet name="Hallenkonzept Aug 13" sheetId="2" r:id="rId2"/>
    <sheet name="Feiertage" sheetId="3" r:id="rId3"/>
    <sheet name="Hallensperren" sheetId="4" r:id="rId4"/>
  </sheets>
  <externalReferences>
    <externalReference r:id="rId5"/>
  </externalReferences>
  <definedNames>
    <definedName name="Belegart">[1]Data!$C$3:$C$9</definedName>
    <definedName name="_xlnm.Print_Area" localSheetId="1">'Hallenkonzept Aug 13'!$A$3:$N$57</definedName>
    <definedName name="_xlnm.Print_Area" localSheetId="0">'Vorbereitung Aug 13'!$A$2:$AD$95</definedName>
    <definedName name="Eingabenende">[1]EA!#REF!</definedName>
    <definedName name="Konten">[1]Data!$A$3:$A$58</definedName>
    <definedName name="Kontonummer">[1]Data!#REF!</definedName>
  </definedNames>
  <calcPr calcId="152511" calcOnSave="0"/>
</workbook>
</file>

<file path=xl/calcChain.xml><?xml version="1.0" encoding="utf-8"?>
<calcChain xmlns="http://schemas.openxmlformats.org/spreadsheetml/2006/main">
  <c r="AC83" i="1" l="1"/>
  <c r="AD83" i="1" s="1"/>
  <c r="I83" i="1"/>
  <c r="N83" i="1" s="1"/>
  <c r="S83" i="1" s="1"/>
  <c r="X83" i="1" s="1"/>
  <c r="D83" i="1"/>
  <c r="AC67" i="1"/>
  <c r="AD67" i="1" s="1"/>
  <c r="N67" i="1"/>
  <c r="S67" i="1" s="1"/>
  <c r="X67" i="1" s="1"/>
  <c r="I67" i="1"/>
  <c r="D67" i="1"/>
  <c r="AC51" i="1"/>
  <c r="AD51" i="1" s="1"/>
  <c r="I51" i="1"/>
  <c r="N51" i="1" s="1"/>
  <c r="S51" i="1" s="1"/>
  <c r="X51" i="1" s="1"/>
  <c r="D51" i="1"/>
  <c r="AC35" i="1"/>
  <c r="AD35" i="1" s="1"/>
  <c r="I3" i="1"/>
  <c r="N3" i="1" s="1"/>
  <c r="S3" i="1" s="1"/>
  <c r="X3" i="1" s="1"/>
  <c r="AC3" i="1" s="1"/>
  <c r="AD3" i="1" s="1"/>
  <c r="D19" i="1" s="1"/>
  <c r="I19" i="1" s="1"/>
  <c r="N19" i="1" s="1"/>
  <c r="S19" i="1" s="1"/>
  <c r="X19" i="1" s="1"/>
  <c r="AC19" i="1" s="1"/>
  <c r="AD19" i="1" s="1"/>
  <c r="D35" i="1" s="1"/>
  <c r="I35" i="1" s="1"/>
  <c r="N35" i="1" s="1"/>
  <c r="S35" i="1" s="1"/>
  <c r="X35" i="1" s="1"/>
</calcChain>
</file>

<file path=xl/sharedStrings.xml><?xml version="1.0" encoding="utf-8"?>
<sst xmlns="http://schemas.openxmlformats.org/spreadsheetml/2006/main" count="296" uniqueCount="142">
  <si>
    <t>Montag</t>
  </si>
  <si>
    <t>Dienstag</t>
  </si>
  <si>
    <t>Mittwoch</t>
  </si>
  <si>
    <t>Donnerstag</t>
  </si>
  <si>
    <t>Freitag</t>
  </si>
  <si>
    <t>Samstag</t>
  </si>
  <si>
    <t>Sonntag</t>
  </si>
  <si>
    <t>Vorbereitung</t>
  </si>
  <si>
    <t>Halle</t>
  </si>
  <si>
    <t>Freiplatz</t>
  </si>
  <si>
    <t>HAK</t>
  </si>
  <si>
    <t>Vormittag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</si>
  <si>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</si>
  <si>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</si>
  <si>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</si>
  <si>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</si>
  <si>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</si>
  <si>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</si>
  <si>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</si>
  <si>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</si>
  <si>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</si>
  <si>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</si>
  <si>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</si>
  <si>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</si>
  <si>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NÖ Cup</t>
  </si>
  <si>
    <t>Mannschaften</t>
  </si>
  <si>
    <t xml:space="preserve">Herren </t>
  </si>
  <si>
    <t>SPH</t>
  </si>
  <si>
    <t>TG</t>
  </si>
  <si>
    <t>Trainer</t>
  </si>
  <si>
    <t>Herren</t>
  </si>
  <si>
    <t>Herren 1</t>
  </si>
  <si>
    <t>Alexander Luzyanin</t>
  </si>
  <si>
    <t>Herren 2 (Ü 35)</t>
  </si>
  <si>
    <t>Christoph Neunteufel</t>
  </si>
  <si>
    <t>Herren 3 - Codename: Amigos</t>
  </si>
  <si>
    <t>U18 - Jg. 95/96</t>
  </si>
  <si>
    <t>Roman Eichhorn</t>
  </si>
  <si>
    <t>Jugend</t>
  </si>
  <si>
    <t>U16 - Jg. 97</t>
  </si>
  <si>
    <t>TGJg1</t>
  </si>
  <si>
    <t>Florian Hirschegger</t>
  </si>
  <si>
    <t>U15 - Jg. 98/99</t>
  </si>
  <si>
    <t>Julian Schafler</t>
  </si>
  <si>
    <t>U13 - Jg. 00</t>
  </si>
  <si>
    <t>TGJg2</t>
  </si>
  <si>
    <t>Alexander Hirschegger</t>
  </si>
  <si>
    <t>U12 - Jg. 01</t>
  </si>
  <si>
    <t>Wolfgang Körbl</t>
  </si>
  <si>
    <t>U11 - Jg. 02/03</t>
  </si>
  <si>
    <t>TGJg3</t>
  </si>
  <si>
    <t>Andreas Maly</t>
  </si>
  <si>
    <t>U9 - Jg. &lt;03</t>
  </si>
  <si>
    <t>Gernot Flicker</t>
  </si>
  <si>
    <t>Anmerkungen:</t>
  </si>
  <si>
    <t>Montag: TGJg1 wird von Dieter Ripper trainiert. Teilnahme von Jg. 96 möglich.</t>
  </si>
  <si>
    <t>Montag: Herren 1 haben mit Alexander Luzyanin Individualtraining</t>
  </si>
  <si>
    <t>Dienstag: Herren 1 + U18 (Jg. 96) trainieren von 19:00 bis 20:30</t>
  </si>
  <si>
    <t>Dienstag: ab 20:30 trainieren Herren 2, Teilnahme von Herren 3 Spielern möglich.</t>
  </si>
  <si>
    <t>Mittwoch: frei</t>
  </si>
  <si>
    <t>Donnerstag: ab 18:30 trainieren Jg. 97 - 99 in der HAK mit F. Hirschegger u. J. Schafler</t>
  </si>
  <si>
    <t>Freitag: ab 19:00 trainieren Herren 1 + Herren 3 + qualifizierte Jg. 96</t>
  </si>
  <si>
    <t>Freitag: ab 20:30 trainieren Jg. 96 - 98 (+qualifizierte Jg.99 als Motiviation für U18) mit R. Eichhorn u. C. Karas</t>
  </si>
  <si>
    <t>Trainer Alexander Luzyanin legt Kader für Herren 1 und Herren 3 fest. Nominiert Spieler Jg. 96 für Herren 1.</t>
  </si>
  <si>
    <t>U18 Trainer Roman Eichhorn arbeitet mit den ihm zur Verfügung stehenden Spielern. (Jg. 96-99)</t>
  </si>
  <si>
    <t>Dieter Ripper leitet Montag Abend Einheit mit Jg. 96 (bei Bedarf) + Jg. 97 bis Jg. 99</t>
  </si>
  <si>
    <t>Donnerstag: Herren 1 + U18 (Jg. 96) trainieren von 20:30 bis 22:00</t>
  </si>
  <si>
    <t>Donnerstag: bei Bedarf, weil zu viele Spieler, kann ein Teil in die HAK ausweichen (betrifft Herren 3)</t>
  </si>
  <si>
    <t>Maria Himmelfahrt</t>
  </si>
  <si>
    <t>Ferien  und Feiertage 2012/13</t>
  </si>
  <si>
    <t>01.07.2013-01.09.2013</t>
  </si>
  <si>
    <t>Sommerferien</t>
  </si>
  <si>
    <t>15.08.2013</t>
  </si>
  <si>
    <t>26.10.2013</t>
  </si>
  <si>
    <t>Nationalfeiertag</t>
  </si>
  <si>
    <t>01.11.2013</t>
  </si>
  <si>
    <t>Aller Heiligen</t>
  </si>
  <si>
    <t>02.11.2013</t>
  </si>
  <si>
    <t>Aller Seelen</t>
  </si>
  <si>
    <t>15.11.2013</t>
  </si>
  <si>
    <t>Leopoldi</t>
  </si>
  <si>
    <t>08.12.2013</t>
  </si>
  <si>
    <t>Maria Empfängnis</t>
  </si>
  <si>
    <t>24.12.2013-06.01.2014</t>
  </si>
  <si>
    <t>Weihnachtsferien</t>
  </si>
  <si>
    <t>24.12.2013</t>
  </si>
  <si>
    <t>Heiliger Abend</t>
  </si>
  <si>
    <t>25.12.2013</t>
  </si>
  <si>
    <t>Christtag</t>
  </si>
  <si>
    <t>26.12.2013</t>
  </si>
  <si>
    <t>Stefanietag</t>
  </si>
  <si>
    <t>31.01.2013</t>
  </si>
  <si>
    <t>Silvester</t>
  </si>
  <si>
    <t>01.01.2014</t>
  </si>
  <si>
    <t>Neujahr</t>
  </si>
  <si>
    <t>06.01.2014</t>
  </si>
  <si>
    <t>Hl. 3 Könige</t>
  </si>
  <si>
    <t>01.02.2014-09.02.2014</t>
  </si>
  <si>
    <t>Energieferien</t>
  </si>
  <si>
    <t>12.04.2014-22.04.2014</t>
  </si>
  <si>
    <t>Osterferien</t>
  </si>
  <si>
    <t>20.04.2014</t>
  </si>
  <si>
    <t>Ostersonntag</t>
  </si>
  <si>
    <t>21.04.2014</t>
  </si>
  <si>
    <t>Ostermontag</t>
  </si>
  <si>
    <t>01.05.2014</t>
  </si>
  <si>
    <t>Staatsfeiertag</t>
  </si>
  <si>
    <t>11.05.2014</t>
  </si>
  <si>
    <t>Muttertag</t>
  </si>
  <si>
    <t>29.05.2014</t>
  </si>
  <si>
    <t>Chr. Himmelfahrt</t>
  </si>
  <si>
    <t>07.06.2014-10.06.2014</t>
  </si>
  <si>
    <t>Pfingstferien</t>
  </si>
  <si>
    <t>08.06.2014</t>
  </si>
  <si>
    <t>Pfingstsonntag</t>
  </si>
  <si>
    <t>09.06.2014</t>
  </si>
  <si>
    <t>Pfingstmontag</t>
  </si>
  <si>
    <t>19.06.2014</t>
  </si>
  <si>
    <t>Fronleichnam</t>
  </si>
  <si>
    <t>Am 25.10.2013 entfallen wegen Aufbauarbeiten in der Halle I von 19:00 -</t>
  </si>
  <si>
    <t>22:00 Uhr die Vereinsstunden UBSKB kann am Do 24.10.2013 in der Halle I im vorderen 1/3 trainieren - BITTE UM R CKMELDUNG!</t>
  </si>
  <si>
    <t>Am 08.11.2013  entfallen wegen Aufbauarbeiten in der Halle I von 16:00 -</t>
  </si>
  <si>
    <t>22:00 Uhr die Vereinsstunden UBSKB kann am Do 07.11.2013 in der Halle I im vorderen 1/3 trainieren - BITTE UM R CKMELDUNG!</t>
  </si>
  <si>
    <t>Am 09.11.2013 entfallen wegen einer Veranstaltung in der Halle I + II + Turnsaal + Turnzimmer + Sportplatz ganzt gig Uhr die Vereinsstunden Am 15.11.2013  entfallen wegen Aufbauarbeiten in der Halle I von 16:00 -</t>
  </si>
  <si>
    <t>22:00 Uhr die Vereinsstunden UBSKB kann am Do 14.11.2013 in der Halle I im vorderen 1/3 trainieren - BITTE UM R CKMELDUNG!</t>
  </si>
  <si>
    <t>Am 18.11.2013 entfallen wegen einer Veranstaltung in der Halle I von 16:00 -</t>
  </si>
  <si>
    <t>22:00 Uhr die Vereinsstunden</t>
  </si>
  <si>
    <t>Halle Normal</t>
  </si>
  <si>
    <t>Di</t>
  </si>
  <si>
    <t>Herren Kader</t>
  </si>
  <si>
    <t>Amgios</t>
  </si>
  <si>
    <t>Do</t>
  </si>
  <si>
    <t>Fr</t>
  </si>
  <si>
    <t>19:00</t>
  </si>
  <si>
    <t>20:30</t>
  </si>
  <si>
    <t>DAMMEN</t>
  </si>
  <si>
    <t>HORN</t>
  </si>
  <si>
    <t>WOCHE 1</t>
  </si>
  <si>
    <t>WOCHE 2</t>
  </si>
  <si>
    <t>WOCHE 3</t>
  </si>
  <si>
    <t>WOCHE 4</t>
  </si>
  <si>
    <t>WOCHE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</si>
</sst>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(* #,##0.00_);_(* \(#,##0.00\);_(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u/>
      <sz val="16"/>
      <name val="Arial"/>
      <family val="2"/>
    </font>
    <font>
      <sz val="12"/>
      <name val="Arial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4">
    <xf numFmtId="0" fontId="0" fillId="0" borderId="0"/>
    <xf numFmtId="166" fontId="2" fillId="0" borderId="0" applyFont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0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1" xfId="0" applyBorder="1"/>
    <xf numFmtId="0" fontId="0" fillId="0" borderId="2" xfId="0" applyBorder="1"/>
    <xf numFmtId="15" fontId="0" fillId="0" borderId="2" xfId="0" applyNumberFormat="1" applyFill="1" applyBorder="1"/>
    <xf numFmtId="15" fontId="0" fillId="0" borderId="3" xfId="0" applyNumberFormat="1" applyBorder="1"/>
    <xf numFmtId="15" fontId="0" fillId="0" borderId="1" xfId="0" applyNumberFormat="1" applyFill="1" applyBorder="1"/>
    <xf numFmtId="15" fontId="0" fillId="0" borderId="3" xfId="0" applyNumberFormat="1" applyFill="1" applyBorder="1"/>
    <xf numFmtId="0" fontId="0" fillId="0" borderId="6" xfId="0" applyBorder="1"/>
    <xf numFmtId="0" fontId="0" fillId="0" borderId="7" xfId="0" applyBorder="1"/>
    <xf numFmtId="15" fontId="0" fillId="0" borderId="8" xfId="0" applyNumberFormat="1" applyFill="1" applyBorder="1"/>
    <xf numFmtId="15" fontId="0" fillId="0" borderId="7" xfId="0" applyNumberFormat="1" applyFill="1" applyBorder="1" applyAlignment="1">
      <alignment horizontal="center"/>
    </xf>
    <xf numFmtId="15" fontId="0" fillId="0" borderId="9" xfId="0" applyNumberFormat="1" applyFill="1" applyBorder="1"/>
    <xf numFmtId="15" fontId="0" fillId="0" borderId="10" xfId="0" applyNumberFormat="1" applyFill="1" applyBorder="1"/>
    <xf numFmtId="15" fontId="0" fillId="0" borderId="7" xfId="0" applyNumberFormat="1" applyFill="1" applyBorder="1"/>
    <xf numFmtId="15" fontId="0" fillId="0" borderId="11" xfId="0" applyNumberFormat="1" applyBorder="1"/>
    <xf numFmtId="0" fontId="0" fillId="0" borderId="12" xfId="0" applyBorder="1"/>
    <xf numFmtId="15" fontId="0" fillId="0" borderId="13" xfId="0" applyNumberFormat="1" applyFill="1" applyBorder="1"/>
    <xf numFmtId="15" fontId="0" fillId="0" borderId="0" xfId="0" applyNumberFormat="1" applyFill="1" applyBorder="1"/>
    <xf numFmtId="15" fontId="0" fillId="0" borderId="14" xfId="0" applyNumberFormat="1" applyFill="1" applyBorder="1"/>
    <xf numFmtId="15" fontId="0" fillId="0" borderId="15" xfId="0" applyNumberFormat="1" applyFill="1" applyBorder="1"/>
    <xf numFmtId="15" fontId="0" fillId="0" borderId="16" xfId="0" applyNumberFormat="1" applyBorder="1"/>
    <xf numFmtId="0" fontId="0" fillId="0" borderId="17" xfId="0" applyBorder="1"/>
    <xf numFmtId="0" fontId="0" fillId="0" borderId="18" xfId="0" applyBorder="1"/>
    <xf numFmtId="15" fontId="0" fillId="0" borderId="19" xfId="0" applyNumberFormat="1" applyFill="1" applyBorder="1"/>
    <xf numFmtId="15" fontId="0" fillId="0" borderId="18" xfId="0" applyNumberFormat="1" applyFill="1" applyBorder="1"/>
    <xf numFmtId="15" fontId="0" fillId="0" borderId="20" xfId="0" applyNumberFormat="1" applyFill="1" applyBorder="1"/>
    <xf numFmtId="15" fontId="0" fillId="0" borderId="21" xfId="0" applyNumberFormat="1" applyFill="1" applyBorder="1"/>
    <xf numFmtId="15" fontId="0" fillId="0" borderId="22" xfId="0" applyNumberFormat="1" applyBorder="1"/>
    <xf numFmtId="0" fontId="0" fillId="0" borderId="14" xfId="0" applyFill="1" applyBorder="1"/>
    <xf numFmtId="0" fontId="0" fillId="0" borderId="13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Border="1"/>
    <xf numFmtId="15" fontId="0" fillId="0" borderId="25" xfId="0" applyNumberFormat="1" applyFill="1" applyBorder="1"/>
    <xf numFmtId="15" fontId="0" fillId="0" borderId="24" xfId="0" applyNumberFormat="1" applyFill="1" applyBorder="1"/>
    <xf numFmtId="15" fontId="0" fillId="0" borderId="26" xfId="0" applyNumberFormat="1" applyFill="1" applyBorder="1"/>
    <xf numFmtId="0" fontId="0" fillId="0" borderId="0" xfId="0" applyFill="1" applyBorder="1"/>
    <xf numFmtId="0" fontId="0" fillId="0" borderId="19" xfId="0" applyFill="1" applyBorder="1"/>
    <xf numFmtId="0" fontId="0" fillId="0" borderId="18" xfId="0" applyFill="1" applyBorder="1"/>
    <xf numFmtId="0" fontId="0" fillId="0" borderId="20" xfId="0" applyFill="1" applyBorder="1"/>
    <xf numFmtId="0" fontId="0" fillId="3" borderId="13" xfId="0" applyFill="1" applyBorder="1"/>
    <xf numFmtId="0" fontId="0" fillId="3" borderId="19" xfId="0" applyFill="1" applyBorder="1"/>
    <xf numFmtId="0" fontId="0" fillId="0" borderId="16" xfId="0" applyBorder="1"/>
    <xf numFmtId="0" fontId="0" fillId="0" borderId="22" xfId="0" applyBorder="1"/>
    <xf numFmtId="15" fontId="0" fillId="0" borderId="28" xfId="0" applyNumberFormat="1" applyBorder="1"/>
    <xf numFmtId="0" fontId="0" fillId="5" borderId="23" xfId="0" applyFill="1" applyBorder="1"/>
    <xf numFmtId="0" fontId="0" fillId="5" borderId="24" xfId="0" applyFill="1" applyBorder="1"/>
    <xf numFmtId="0" fontId="0" fillId="5" borderId="28" xfId="0" applyFill="1" applyBorder="1"/>
    <xf numFmtId="0" fontId="0" fillId="3" borderId="0" xfId="0" applyFill="1"/>
    <xf numFmtId="0" fontId="6" fillId="0" borderId="0" xfId="0" applyFont="1" applyFill="1"/>
    <xf numFmtId="0" fontId="0" fillId="4" borderId="0" xfId="0" applyFill="1"/>
    <xf numFmtId="0" fontId="0" fillId="2" borderId="0" xfId="0" applyFill="1"/>
    <xf numFmtId="0" fontId="0" fillId="5" borderId="0" xfId="0" applyFill="1"/>
    <xf numFmtId="0" fontId="2" fillId="0" borderId="0" xfId="9"/>
    <xf numFmtId="0" fontId="2" fillId="0" borderId="0" xfId="9" applyBorder="1"/>
    <xf numFmtId="20" fontId="8" fillId="0" borderId="33" xfId="9" applyNumberFormat="1" applyFont="1" applyBorder="1"/>
    <xf numFmtId="20" fontId="8" fillId="0" borderId="34" xfId="9" applyNumberFormat="1" applyFont="1" applyBorder="1"/>
    <xf numFmtId="20" fontId="2" fillId="0" borderId="12" xfId="9" applyNumberFormat="1" applyFill="1" applyBorder="1"/>
    <xf numFmtId="0" fontId="2" fillId="0" borderId="16" xfId="9" applyFill="1" applyBorder="1"/>
    <xf numFmtId="0" fontId="2" fillId="6" borderId="12" xfId="9" applyFill="1" applyBorder="1"/>
    <xf numFmtId="0" fontId="2" fillId="5" borderId="16" xfId="9" applyFill="1" applyBorder="1"/>
    <xf numFmtId="0" fontId="2" fillId="0" borderId="12" xfId="9" applyFill="1" applyBorder="1"/>
    <xf numFmtId="20" fontId="8" fillId="0" borderId="35" xfId="9" applyNumberFormat="1" applyFont="1" applyBorder="1"/>
    <xf numFmtId="20" fontId="8" fillId="0" borderId="0" xfId="9" applyNumberFormat="1" applyFont="1" applyBorder="1"/>
    <xf numFmtId="20" fontId="8" fillId="0" borderId="36" xfId="9" applyNumberFormat="1" applyFont="1" applyBorder="1"/>
    <xf numFmtId="20" fontId="8" fillId="0" borderId="37" xfId="9" applyNumberFormat="1" applyFont="1" applyBorder="1"/>
    <xf numFmtId="0" fontId="2" fillId="0" borderId="0" xfId="9" applyFill="1" applyBorder="1"/>
    <xf numFmtId="0" fontId="2" fillId="7" borderId="38" xfId="9" applyFill="1" applyBorder="1"/>
    <xf numFmtId="0" fontId="2" fillId="8" borderId="39" xfId="9" applyFill="1" applyBorder="1"/>
    <xf numFmtId="0" fontId="2" fillId="6" borderId="23" xfId="9" applyFill="1" applyBorder="1"/>
    <xf numFmtId="0" fontId="2" fillId="5" borderId="28" xfId="9" applyFill="1" applyBorder="1"/>
    <xf numFmtId="0" fontId="2" fillId="7" borderId="12" xfId="9" applyFill="1" applyBorder="1"/>
    <xf numFmtId="0" fontId="2" fillId="8" borderId="16" xfId="9" applyFill="1" applyBorder="1"/>
    <xf numFmtId="0" fontId="2" fillId="7" borderId="23" xfId="9" applyFill="1" applyBorder="1"/>
    <xf numFmtId="0" fontId="2" fillId="8" borderId="28" xfId="9" applyFill="1" applyBorder="1"/>
    <xf numFmtId="0" fontId="2" fillId="9" borderId="38" xfId="9" applyFill="1" applyBorder="1"/>
    <xf numFmtId="0" fontId="2" fillId="10" borderId="39" xfId="9" applyFill="1" applyBorder="1"/>
    <xf numFmtId="0" fontId="2" fillId="9" borderId="12" xfId="9" applyFill="1" applyBorder="1"/>
    <xf numFmtId="0" fontId="2" fillId="10" borderId="16" xfId="9" applyFill="1" applyBorder="1"/>
    <xf numFmtId="20" fontId="2" fillId="3" borderId="38" xfId="9" applyNumberFormat="1" applyFill="1" applyBorder="1"/>
    <xf numFmtId="0" fontId="2" fillId="11" borderId="39" xfId="9" applyFill="1" applyBorder="1"/>
    <xf numFmtId="0" fontId="2" fillId="4" borderId="39" xfId="9" applyFill="1" applyBorder="1"/>
    <xf numFmtId="20" fontId="2" fillId="3" borderId="12" xfId="9" applyNumberFormat="1" applyFill="1" applyBorder="1"/>
    <xf numFmtId="0" fontId="2" fillId="11" borderId="16" xfId="9" applyFill="1" applyBorder="1"/>
    <xf numFmtId="0" fontId="2" fillId="4" borderId="16" xfId="9" applyFill="1" applyBorder="1"/>
    <xf numFmtId="0" fontId="2" fillId="9" borderId="23" xfId="9" applyFill="1" applyBorder="1"/>
    <xf numFmtId="0" fontId="2" fillId="10" borderId="28" xfId="9" applyFill="1" applyBorder="1"/>
    <xf numFmtId="20" fontId="2" fillId="3" borderId="23" xfId="9" applyNumberFormat="1" applyFill="1" applyBorder="1"/>
    <xf numFmtId="0" fontId="2" fillId="11" borderId="28" xfId="9" applyFill="1" applyBorder="1"/>
    <xf numFmtId="0" fontId="2" fillId="0" borderId="28" xfId="9" applyFill="1" applyBorder="1"/>
    <xf numFmtId="0" fontId="2" fillId="12" borderId="38" xfId="9" applyFill="1" applyBorder="1"/>
    <xf numFmtId="0" fontId="2" fillId="12" borderId="39" xfId="9" applyFill="1" applyBorder="1"/>
    <xf numFmtId="0" fontId="2" fillId="4" borderId="4" xfId="9" applyFill="1" applyBorder="1"/>
    <xf numFmtId="0" fontId="2" fillId="12" borderId="12" xfId="9" applyFill="1" applyBorder="1"/>
    <xf numFmtId="0" fontId="2" fillId="12" borderId="16" xfId="9" applyFill="1" applyBorder="1"/>
    <xf numFmtId="0" fontId="2" fillId="4" borderId="5" xfId="9" applyFill="1" applyBorder="1"/>
    <xf numFmtId="20" fontId="2" fillId="3" borderId="16" xfId="9" applyNumberFormat="1" applyFill="1" applyBorder="1"/>
    <xf numFmtId="20" fontId="2" fillId="3" borderId="28" xfId="9" applyNumberFormat="1" applyFill="1" applyBorder="1"/>
    <xf numFmtId="0" fontId="2" fillId="12" borderId="23" xfId="9" applyFill="1" applyBorder="1"/>
    <xf numFmtId="0" fontId="2" fillId="4" borderId="28" xfId="9" applyFill="1" applyBorder="1"/>
    <xf numFmtId="0" fontId="2" fillId="0" borderId="23" xfId="9" applyFill="1" applyBorder="1"/>
    <xf numFmtId="0" fontId="2" fillId="4" borderId="29" xfId="9" applyFill="1" applyBorder="1"/>
    <xf numFmtId="20" fontId="2" fillId="0" borderId="0" xfId="9" applyNumberFormat="1"/>
    <xf numFmtId="0" fontId="2" fillId="0" borderId="0" xfId="9" applyFont="1" applyBorder="1"/>
    <xf numFmtId="0" fontId="2" fillId="3" borderId="41" xfId="9" applyFill="1" applyBorder="1"/>
    <xf numFmtId="0" fontId="2" fillId="0" borderId="34" xfId="9" applyBorder="1"/>
    <xf numFmtId="0" fontId="2" fillId="0" borderId="42" xfId="9" applyBorder="1"/>
    <xf numFmtId="0" fontId="2" fillId="0" borderId="33" xfId="9" applyBorder="1"/>
    <xf numFmtId="0" fontId="2" fillId="0" borderId="33" xfId="9" applyFont="1" applyBorder="1"/>
    <xf numFmtId="0" fontId="2" fillId="12" borderId="44" xfId="9" applyFill="1" applyBorder="1"/>
    <xf numFmtId="0" fontId="2" fillId="0" borderId="45" xfId="9" applyBorder="1"/>
    <xf numFmtId="0" fontId="2" fillId="0" borderId="35" xfId="9" applyBorder="1"/>
    <xf numFmtId="0" fontId="2" fillId="0" borderId="35" xfId="9" applyFont="1" applyBorder="1"/>
    <xf numFmtId="0" fontId="2" fillId="4" borderId="44" xfId="9" applyFill="1" applyBorder="1"/>
    <xf numFmtId="0" fontId="2" fillId="11" borderId="47" xfId="9" applyFill="1" applyBorder="1"/>
    <xf numFmtId="0" fontId="2" fillId="0" borderId="37" xfId="9" applyFont="1" applyBorder="1"/>
    <xf numFmtId="0" fontId="2" fillId="0" borderId="37" xfId="9" applyBorder="1"/>
    <xf numFmtId="0" fontId="2" fillId="0" borderId="48" xfId="9" applyBorder="1"/>
    <xf numFmtId="0" fontId="2" fillId="0" borderId="36" xfId="9" applyBorder="1"/>
    <xf numFmtId="0" fontId="2" fillId="0" borderId="36" xfId="9" applyFont="1" applyBorder="1"/>
    <xf numFmtId="0" fontId="2" fillId="9" borderId="49" xfId="9" applyFill="1" applyBorder="1"/>
    <xf numFmtId="0" fontId="2" fillId="0" borderId="12" xfId="9" applyFont="1" applyBorder="1"/>
    <xf numFmtId="0" fontId="2" fillId="10" borderId="49" xfId="9" applyFill="1" applyBorder="1"/>
    <xf numFmtId="0" fontId="2" fillId="0" borderId="23" xfId="9" applyFont="1" applyBorder="1"/>
    <xf numFmtId="0" fontId="2" fillId="0" borderId="24" xfId="9" applyBorder="1"/>
    <xf numFmtId="0" fontId="2" fillId="0" borderId="51" xfId="9" applyBorder="1"/>
    <xf numFmtId="0" fontId="2" fillId="0" borderId="52" xfId="9" quotePrefix="1" applyFont="1" applyBorder="1" applyAlignment="1">
      <alignment horizontal="right"/>
    </xf>
    <xf numFmtId="0" fontId="2" fillId="0" borderId="52" xfId="9" applyFont="1" applyBorder="1"/>
    <xf numFmtId="0" fontId="2" fillId="0" borderId="0" xfId="9" applyFont="1"/>
    <xf numFmtId="0" fontId="2" fillId="8" borderId="49" xfId="9" applyFill="1" applyBorder="1"/>
    <xf numFmtId="0" fontId="2" fillId="7" borderId="44" xfId="9" applyFill="1" applyBorder="1"/>
    <xf numFmtId="0" fontId="2" fillId="0" borderId="52" xfId="9" applyBorder="1"/>
    <xf numFmtId="0" fontId="2" fillId="5" borderId="44" xfId="9" applyFill="1" applyBorder="1"/>
    <xf numFmtId="0" fontId="2" fillId="6" borderId="47" xfId="9" applyFill="1" applyBorder="1"/>
    <xf numFmtId="0" fontId="3" fillId="0" borderId="0" xfId="9" applyFont="1"/>
    <xf numFmtId="0" fontId="2" fillId="0" borderId="38" xfId="9" applyFont="1" applyBorder="1"/>
    <xf numFmtId="0" fontId="2" fillId="0" borderId="56" xfId="9" applyBorder="1"/>
    <xf numFmtId="0" fontId="2" fillId="0" borderId="39" xfId="9" applyBorder="1"/>
    <xf numFmtId="0" fontId="2" fillId="0" borderId="28" xfId="9" applyBorder="1"/>
    <xf numFmtId="0" fontId="2" fillId="0" borderId="16" xfId="9" applyBorder="1"/>
    <xf numFmtId="0" fontId="1" fillId="0" borderId="12" xfId="9" applyFont="1" applyBorder="1"/>
    <xf numFmtId="0" fontId="9" fillId="0" borderId="0" xfId="0" applyFont="1" applyAlignment="1">
      <alignment vertical="center"/>
    </xf>
    <xf numFmtId="0" fontId="11" fillId="0" borderId="58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48" xfId="0" applyFont="1" applyBorder="1" applyAlignment="1">
      <alignment vertical="center"/>
    </xf>
    <xf numFmtId="0" fontId="12" fillId="12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20" fontId="0" fillId="0" borderId="0" xfId="0" quotePrefix="1" applyNumberFormat="1" applyFill="1" applyAlignment="1"/>
    <xf numFmtId="20" fontId="0" fillId="0" borderId="0" xfId="0" quotePrefix="1" applyNumberFormat="1" applyFill="1"/>
    <xf numFmtId="0" fontId="5" fillId="0" borderId="4" xfId="0" applyFont="1" applyBorder="1" applyAlignment="1">
      <alignment vertical="center" textRotation="90"/>
    </xf>
    <xf numFmtId="0" fontId="5" fillId="0" borderId="5" xfId="0" applyFont="1" applyBorder="1" applyAlignment="1">
      <alignment vertical="center" textRotation="90"/>
    </xf>
    <xf numFmtId="15" fontId="0" fillId="3" borderId="0" xfId="0" applyNumberFormat="1" applyFill="1" applyBorder="1"/>
    <xf numFmtId="15" fontId="0" fillId="3" borderId="18" xfId="0" applyNumberFormat="1" applyFill="1" applyBorder="1"/>
    <xf numFmtId="15" fontId="0" fillId="0" borderId="59" xfId="0" applyNumberFormat="1" applyFill="1" applyBorder="1"/>
    <xf numFmtId="0" fontId="0" fillId="2" borderId="16" xfId="0" applyFill="1" applyBorder="1"/>
    <xf numFmtId="15" fontId="0" fillId="3" borderId="13" xfId="0" applyNumberFormat="1" applyFill="1" applyBorder="1"/>
    <xf numFmtId="15" fontId="0" fillId="3" borderId="19" xfId="0" applyNumberFormat="1" applyFill="1" applyBorder="1"/>
    <xf numFmtId="15" fontId="0" fillId="4" borderId="0" xfId="0" applyNumberFormat="1" applyFill="1" applyBorder="1"/>
    <xf numFmtId="15" fontId="0" fillId="4" borderId="18" xfId="0" applyNumberFormat="1" applyFill="1" applyBorder="1"/>
    <xf numFmtId="0" fontId="0" fillId="4" borderId="13" xfId="0" applyFill="1" applyBorder="1"/>
    <xf numFmtId="15" fontId="0" fillId="4" borderId="19" xfId="0" applyNumberFormat="1" applyFill="1" applyBorder="1"/>
    <xf numFmtId="15" fontId="0" fillId="4" borderId="13" xfId="0" applyNumberFormat="1" applyFill="1" applyBorder="1"/>
    <xf numFmtId="0" fontId="0" fillId="3" borderId="12" xfId="0" applyFill="1" applyBorder="1"/>
    <xf numFmtId="15" fontId="0" fillId="3" borderId="17" xfId="0" applyNumberFormat="1" applyFill="1" applyBorder="1"/>
    <xf numFmtId="15" fontId="0" fillId="3" borderId="12" xfId="0" applyNumberFormat="1" applyFill="1" applyBorder="1"/>
    <xf numFmtId="15" fontId="0" fillId="4" borderId="14" xfId="0" applyNumberFormat="1" applyFill="1" applyBorder="1"/>
    <xf numFmtId="15" fontId="0" fillId="4" borderId="20" xfId="0" applyNumberFormat="1" applyFill="1" applyBorder="1"/>
    <xf numFmtId="0" fontId="0" fillId="3" borderId="0" xfId="0" applyFill="1" applyBorder="1"/>
    <xf numFmtId="0" fontId="0" fillId="0" borderId="60" xfId="0" applyBorder="1"/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15" fontId="0" fillId="0" borderId="1" xfId="0" applyNumberFormat="1" applyFill="1" applyBorder="1" applyAlignment="1">
      <alignment horizontal="center"/>
    </xf>
    <xf numFmtId="15" fontId="0" fillId="0" borderId="2" xfId="0" applyNumberFormat="1" applyFill="1" applyBorder="1" applyAlignment="1">
      <alignment horizontal="center"/>
    </xf>
    <xf numFmtId="15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5" fontId="0" fillId="0" borderId="57" xfId="0" applyNumberFormat="1" applyFill="1" applyBorder="1" applyAlignment="1">
      <alignment horizontal="center" vertical="center" textRotation="90"/>
    </xf>
    <xf numFmtId="15" fontId="0" fillId="0" borderId="13" xfId="0" applyNumberFormat="1" applyFill="1" applyBorder="1" applyAlignment="1">
      <alignment horizontal="center" vertical="center" textRotation="90"/>
    </xf>
    <xf numFmtId="15" fontId="0" fillId="0" borderId="25" xfId="0" applyNumberFormat="1" applyFill="1" applyBorder="1" applyAlignment="1">
      <alignment horizontal="center" vertical="center" textRotation="90"/>
    </xf>
    <xf numFmtId="0" fontId="3" fillId="0" borderId="30" xfId="9" applyFont="1" applyBorder="1" applyAlignment="1">
      <alignment horizontal="center"/>
    </xf>
    <xf numFmtId="0" fontId="3" fillId="0" borderId="31" xfId="9" applyFont="1" applyBorder="1" applyAlignment="1">
      <alignment horizontal="center"/>
    </xf>
    <xf numFmtId="0" fontId="3" fillId="0" borderId="32" xfId="9" applyFont="1" applyBorder="1" applyAlignment="1">
      <alignment horizontal="center"/>
    </xf>
    <xf numFmtId="20" fontId="2" fillId="0" borderId="23" xfId="9" applyNumberFormat="1" applyFill="1" applyBorder="1" applyAlignment="1">
      <alignment horizontal="center" wrapText="1"/>
    </xf>
    <xf numFmtId="20" fontId="2" fillId="0" borderId="28" xfId="9" applyNumberFormat="1" applyFill="1" applyBorder="1" applyAlignment="1">
      <alignment horizontal="center" wrapText="1"/>
    </xf>
    <xf numFmtId="0" fontId="3" fillId="0" borderId="40" xfId="9" applyFont="1" applyBorder="1" applyAlignment="1">
      <alignment horizontal="center" vertical="center" textRotation="90"/>
    </xf>
    <xf numFmtId="0" fontId="3" fillId="0" borderId="43" xfId="9" applyFont="1" applyBorder="1" applyAlignment="1">
      <alignment horizontal="center" vertical="center" textRotation="90"/>
    </xf>
    <xf numFmtId="0" fontId="3" fillId="0" borderId="46" xfId="9" applyFont="1" applyBorder="1" applyAlignment="1">
      <alignment horizontal="center" vertical="center" textRotation="90"/>
    </xf>
    <xf numFmtId="0" fontId="2" fillId="0" borderId="50" xfId="9" applyFont="1" applyBorder="1" applyAlignment="1">
      <alignment horizontal="center" vertical="center"/>
    </xf>
    <xf numFmtId="0" fontId="2" fillId="0" borderId="53" xfId="9" applyFont="1" applyBorder="1" applyAlignment="1">
      <alignment horizontal="center" vertical="center"/>
    </xf>
    <xf numFmtId="0" fontId="2" fillId="0" borderId="54" xfId="9" applyFont="1" applyBorder="1" applyAlignment="1">
      <alignment horizontal="center" vertical="center"/>
    </xf>
    <xf numFmtId="0" fontId="2" fillId="0" borderId="55" xfId="9" applyFont="1" applyBorder="1" applyAlignment="1">
      <alignment horizontal="center" vertical="center"/>
    </xf>
    <xf numFmtId="20" fontId="2" fillId="0" borderId="1" xfId="9" applyNumberFormat="1" applyFill="1" applyBorder="1" applyAlignment="1">
      <alignment horizontal="center" wrapText="1"/>
    </xf>
    <xf numFmtId="20" fontId="2" fillId="0" borderId="3" xfId="9" applyNumberFormat="1" applyFill="1" applyBorder="1" applyAlignment="1">
      <alignment horizontal="center" wrapText="1"/>
    </xf>
    <xf numFmtId="0" fontId="2" fillId="0" borderId="1" xfId="9" applyFill="1" applyBorder="1" applyAlignment="1">
      <alignment horizontal="center" wrapText="1"/>
    </xf>
    <xf numFmtId="0" fontId="2" fillId="0" borderId="3" xfId="9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9" fillId="0" borderId="37" xfId="0" applyFont="1" applyBorder="1" applyAlignment="1">
      <alignment vertical="center"/>
    </xf>
  </cellXfs>
  <cellStyles count="14">
    <cellStyle name="Comma 2" xfId="1"/>
    <cellStyle name="Comma 3" xfId="2"/>
    <cellStyle name="Currency 2" xfId="3"/>
    <cellStyle name="Euro" xfId="4"/>
    <cellStyle name="Hyperlink 2" xfId="5"/>
    <cellStyle name="Normal 2" xfId="6"/>
    <cellStyle name="Normal 2 2" xfId="7"/>
    <cellStyle name="Normal 3" xfId="8"/>
    <cellStyle name="Normal 4" xfId="9"/>
    <cellStyle name="Percent 2" xfId="10"/>
    <cellStyle name="Standard" xfId="0" builtinId="0"/>
    <cellStyle name="Standard 2" xfId="11"/>
    <cellStyle name="Standard 2 2" xfId="12"/>
    <cellStyle name="Standard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eusch/AppData/Local/Microsoft/Windows/Temporary%20Internet%20Files/Content.IE5/GAFCTFB8/Handball_EA_2012_2013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12_13"/>
      <sheetName val="EA"/>
      <sheetName val="PIVOT"/>
      <sheetName val="Data"/>
      <sheetName val="Einzelkonten"/>
      <sheetName val="inoffiziell"/>
      <sheetName val="Liquide Mittel"/>
      <sheetName val="Mitgliedsbeitrag 12_13"/>
      <sheetName val="Sponsoren Eingänge"/>
      <sheetName val="Saisonkarten 12_13"/>
      <sheetName val="Fall Out 2012"/>
      <sheetName val="Gschnas 2013"/>
      <sheetName val="Pullover"/>
      <sheetName val="Groß Sponsoren"/>
      <sheetName val="Partille 2013"/>
      <sheetName val="Werbung OPs"/>
      <sheetName val="Szenarien"/>
      <sheetName val="Skitag"/>
      <sheetName val="Kader 2013_14"/>
      <sheetName val="Tasche NEU"/>
    </sheetNames>
    <sheetDataSet>
      <sheetData sheetId="0"/>
      <sheetData sheetId="1"/>
      <sheetData sheetId="2"/>
      <sheetData sheetId="3">
        <row r="3">
          <cell r="A3" t="str">
            <v>E - Mitgliedsbeitrag M1</v>
          </cell>
          <cell r="C3" t="str">
            <v>Ka</v>
          </cell>
        </row>
        <row r="4">
          <cell r="A4" t="str">
            <v>E - Mitgliedsbeitrag M2</v>
          </cell>
          <cell r="C4" t="str">
            <v>Ba</v>
          </cell>
        </row>
        <row r="5">
          <cell r="A5" t="str">
            <v>E - Mitgliedsbeitrag U18</v>
          </cell>
          <cell r="C5" t="str">
            <v>KaKa</v>
          </cell>
        </row>
        <row r="6">
          <cell r="A6" t="str">
            <v>E - Mitgliedsbeitrag U16</v>
          </cell>
          <cell r="C6" t="str">
            <v>KaEin</v>
          </cell>
        </row>
        <row r="7">
          <cell r="A7" t="str">
            <v>E - Mitgliedsbeitrag U14</v>
          </cell>
          <cell r="C7" t="str">
            <v>BaSp</v>
          </cell>
        </row>
        <row r="8">
          <cell r="A8" t="str">
            <v>E - Mitgliedsbeitrag U12</v>
          </cell>
        </row>
        <row r="9">
          <cell r="A9" t="str">
            <v>E - Mitgliedsbeitrag U9</v>
          </cell>
        </row>
        <row r="10">
          <cell r="A10" t="str">
            <v>E - Ausbildungent./Leihgebühr</v>
          </cell>
        </row>
        <row r="11">
          <cell r="A11" t="str">
            <v>E - Eintrittsgelder Halle</v>
          </cell>
        </row>
        <row r="12">
          <cell r="A12" t="str">
            <v>E - Saisonkarten</v>
          </cell>
        </row>
        <row r="13">
          <cell r="A13" t="str">
            <v>E - Sponsorerlöse</v>
          </cell>
        </row>
        <row r="14">
          <cell r="A14" t="str">
            <v>E - Förderungen</v>
          </cell>
        </row>
        <row r="15">
          <cell r="A15" t="str">
            <v>E - Einnahmen Werft</v>
          </cell>
        </row>
        <row r="16">
          <cell r="A16" t="str">
            <v>E - Einnahmen Gschnas</v>
          </cell>
        </row>
        <row r="17">
          <cell r="A17" t="str">
            <v>E - Einnahmen Beachhandball</v>
          </cell>
        </row>
        <row r="18">
          <cell r="A18" t="str">
            <v>E - Einnahmen Abschlussfest</v>
          </cell>
        </row>
        <row r="19">
          <cell r="A19" t="str">
            <v>E - Einnahmen sonstige Veranstaltungen</v>
          </cell>
        </row>
        <row r="20">
          <cell r="A20" t="str">
            <v>E - Einnahmen sonstige</v>
          </cell>
        </row>
        <row r="21">
          <cell r="A21" t="str">
            <v>E - Habenszinsen</v>
          </cell>
        </row>
        <row r="22">
          <cell r="A22" t="str">
            <v>E - Kostenersatz Partille Cup - Eltern</v>
          </cell>
        </row>
        <row r="23">
          <cell r="A23" t="str">
            <v>E - Kostenersatz Partille Cup - Verein</v>
          </cell>
        </row>
        <row r="24">
          <cell r="A24" t="str">
            <v>E - Kostenersatz Trainingslager</v>
          </cell>
        </row>
        <row r="25">
          <cell r="A25" t="str">
            <v>E - Fanshop Verkaufserlös</v>
          </cell>
        </row>
        <row r="26">
          <cell r="A26" t="str">
            <v>E -</v>
          </cell>
        </row>
        <row r="27">
          <cell r="A27" t="str">
            <v>----------------------------------</v>
          </cell>
        </row>
        <row r="28">
          <cell r="A28" t="str">
            <v>A - Aufwandsentschädigung Herren</v>
          </cell>
        </row>
        <row r="29">
          <cell r="A29" t="str">
            <v>A - Aufwandsentschädigung Jugend</v>
          </cell>
        </row>
        <row r="30">
          <cell r="A30" t="str">
            <v>A - Ausbildungent./Leihgebühr</v>
          </cell>
        </row>
        <row r="31">
          <cell r="A31" t="str">
            <v>A - Aufwand Fahrtkosten</v>
          </cell>
        </row>
        <row r="32">
          <cell r="A32" t="str">
            <v>A - Schiedsrichter</v>
          </cell>
        </row>
        <row r="33">
          <cell r="A33" t="str">
            <v>A - Hallenmiete</v>
          </cell>
        </row>
        <row r="34">
          <cell r="A34" t="str">
            <v>A - Aufwand Partille Cup</v>
          </cell>
        </row>
        <row r="35">
          <cell r="A35" t="str">
            <v>A - Aufwand Beachhandball Teilnahme</v>
          </cell>
        </row>
        <row r="36">
          <cell r="A36" t="str">
            <v>A - Aufwand Turnier Teilnahme</v>
          </cell>
        </row>
        <row r="37">
          <cell r="A37" t="str">
            <v>A - Aufwand Teilnahme ÖMS</v>
          </cell>
        </row>
        <row r="38">
          <cell r="A38" t="str">
            <v>A - Aufwand Trainingslager Herren</v>
          </cell>
        </row>
        <row r="39">
          <cell r="A39" t="str">
            <v>A - Aufwand Betreuung Herren</v>
          </cell>
        </row>
        <row r="40">
          <cell r="A40" t="str">
            <v>A - Ausrüstung</v>
          </cell>
        </row>
        <row r="41">
          <cell r="A41" t="str">
            <v>A - Aufwand NÖHV</v>
          </cell>
        </row>
        <row r="42">
          <cell r="A42" t="str">
            <v>A - Sockelbeitrag Union</v>
          </cell>
        </row>
        <row r="43">
          <cell r="A43" t="str">
            <v>A - Aufwand Werft</v>
          </cell>
        </row>
        <row r="44">
          <cell r="A44" t="str">
            <v>A - Aufwand Gschnas</v>
          </cell>
        </row>
        <row r="45">
          <cell r="A45" t="str">
            <v xml:space="preserve">A - Aufwand Beachhandball  </v>
          </cell>
        </row>
        <row r="46">
          <cell r="A46" t="str">
            <v>A - Aufwand Abschlussfest</v>
          </cell>
        </row>
        <row r="47">
          <cell r="A47" t="str">
            <v>A - Aufwand sonstige Veranstaltungen</v>
          </cell>
        </row>
        <row r="48">
          <cell r="A48" t="str">
            <v>A - Aufwand Weihnachtsfeier</v>
          </cell>
        </row>
        <row r="49">
          <cell r="A49" t="str">
            <v>A - Aufwand Homepage</v>
          </cell>
        </row>
        <row r="50">
          <cell r="A50" t="str">
            <v>A - Sponsorenkosten/Druckkosten</v>
          </cell>
        </row>
        <row r="51">
          <cell r="A51" t="str">
            <v>A - Aufwand sonstige</v>
          </cell>
        </row>
        <row r="52">
          <cell r="A52" t="str">
            <v>A - Bankspesen</v>
          </cell>
        </row>
        <row r="53">
          <cell r="A53" t="str">
            <v>A - Aufwand Spielerprämien</v>
          </cell>
        </row>
        <row r="54">
          <cell r="A54" t="str">
            <v>A - Fanshop Wareneinsatz</v>
          </cell>
        </row>
        <row r="55">
          <cell r="A55" t="str">
            <v>A -</v>
          </cell>
        </row>
        <row r="56">
          <cell r="A56" t="str">
            <v>A -</v>
          </cell>
        </row>
        <row r="57">
          <cell r="A57" t="str">
            <v>-------------------------------------------</v>
          </cell>
        </row>
        <row r="58">
          <cell r="A58" t="str">
            <v>N - schwebende Gelder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98"/>
  <sheetViews>
    <sheetView tabSelected="1" zoomScale="70" zoomScaleNormal="70" workbookViewId="0">
      <selection activeCell="T104" sqref="T104"/>
    </sheetView>
  </sheetViews>
  <sheetFormatPr baseColWidth="10" defaultColWidth="9.125" defaultRowHeight="12.45" outlineLevelCol="1" x14ac:dyDescent="0.2"/>
  <cols>
    <col min="1" max="1" width="5.375" customWidth="1"/>
    <col min="2" max="2" width="11.875" bestFit="1" customWidth="1"/>
    <col min="3" max="3" width="3.375" customWidth="1"/>
    <col min="4" max="4" width="9.625" style="2" customWidth="1"/>
    <col min="5" max="7" width="4.625" style="2" customWidth="1" outlineLevel="1"/>
    <col min="8" max="8" width="8.625" style="2" customWidth="1" outlineLevel="1"/>
    <col min="9" max="9" width="9.625" style="2" customWidth="1"/>
    <col min="10" max="12" width="4.625" style="2" customWidth="1" outlineLevel="1"/>
    <col min="13" max="13" width="8.625" style="2" customWidth="1" outlineLevel="1"/>
    <col min="14" max="14" width="9.625" style="2" customWidth="1"/>
    <col min="15" max="17" width="4.625" style="2" customWidth="1" outlineLevel="1"/>
    <col min="18" max="18" width="8.625" style="2" customWidth="1" outlineLevel="1"/>
    <col min="19" max="19" width="9.625" style="2" customWidth="1"/>
    <col min="20" max="22" width="4.625" style="2" customWidth="1" outlineLevel="1"/>
    <col min="23" max="23" width="8.625" style="2" customWidth="1" outlineLevel="1"/>
    <col min="24" max="24" width="9.625" style="2" customWidth="1"/>
    <col min="25" max="27" width="4.625" style="42" customWidth="1" outlineLevel="1"/>
    <col min="28" max="28" width="8.625" style="2" customWidth="1" outlineLevel="1"/>
    <col min="29" max="29" width="10.875" style="2" customWidth="1" outlineLevel="1"/>
    <col min="30" max="30" width="10.875" customWidth="1" outlineLevel="1"/>
    <col min="31" max="31" width="5.375" customWidth="1"/>
  </cols>
  <sheetData>
    <row r="2" spans="1:31" x14ac:dyDescent="0.2">
      <c r="C2" s="1"/>
      <c r="D2" s="182" t="s">
        <v>0</v>
      </c>
      <c r="E2" s="183"/>
      <c r="F2" s="183"/>
      <c r="G2" s="183"/>
      <c r="H2" s="184"/>
      <c r="I2" s="182" t="s">
        <v>1</v>
      </c>
      <c r="J2" s="183"/>
      <c r="K2" s="183"/>
      <c r="L2" s="183"/>
      <c r="M2" s="184"/>
      <c r="N2" s="183" t="s">
        <v>2</v>
      </c>
      <c r="O2" s="183"/>
      <c r="P2" s="183"/>
      <c r="Q2" s="183"/>
      <c r="R2" s="184"/>
      <c r="S2" s="182" t="s">
        <v>3</v>
      </c>
      <c r="T2" s="183"/>
      <c r="U2" s="183"/>
      <c r="V2" s="183"/>
      <c r="W2" s="184"/>
      <c r="X2" s="182" t="s">
        <v>4</v>
      </c>
      <c r="Y2" s="183"/>
      <c r="Z2" s="183"/>
      <c r="AA2" s="183"/>
      <c r="AB2" s="184"/>
      <c r="AC2" s="2" t="s">
        <v>5</v>
      </c>
      <c r="AD2" t="s">
        <v>6</v>
      </c>
    </row>
    <row r="3" spans="1:31" ht="12.8" customHeight="1" x14ac:dyDescent="0.2">
      <c r="A3" s="176" t="s">
        <v>7</v>
      </c>
      <c r="B3" s="3"/>
      <c r="C3" s="4"/>
      <c r="D3" s="179">
        <v>42219</v>
      </c>
      <c r="E3" s="180"/>
      <c r="F3" s="180"/>
      <c r="G3" s="180"/>
      <c r="H3" s="181"/>
      <c r="I3" s="179">
        <f>+D3+1</f>
        <v>42220</v>
      </c>
      <c r="J3" s="180"/>
      <c r="K3" s="180"/>
      <c r="L3" s="180"/>
      <c r="M3" s="181"/>
      <c r="N3" s="179">
        <f t="shared" ref="N3" si="0">+I3+1</f>
        <v>42221</v>
      </c>
      <c r="O3" s="180"/>
      <c r="P3" s="180"/>
      <c r="Q3" s="180"/>
      <c r="R3" s="181"/>
      <c r="S3" s="179">
        <f t="shared" ref="S3" si="1">+N3+1</f>
        <v>42222</v>
      </c>
      <c r="T3" s="180"/>
      <c r="U3" s="180"/>
      <c r="V3" s="180"/>
      <c r="W3" s="181"/>
      <c r="X3" s="179">
        <f t="shared" ref="X3" si="2">+S3+1</f>
        <v>42223</v>
      </c>
      <c r="Y3" s="180"/>
      <c r="Z3" s="180"/>
      <c r="AA3" s="180"/>
      <c r="AB3" s="181"/>
      <c r="AC3" s="7">
        <f>+X3+1</f>
        <v>42224</v>
      </c>
      <c r="AD3" s="8">
        <f>AC3+1</f>
        <v>42225</v>
      </c>
      <c r="AE3" s="156" t="s">
        <v>7</v>
      </c>
    </row>
    <row r="4" spans="1:31" x14ac:dyDescent="0.2">
      <c r="A4" s="177"/>
      <c r="B4" s="3"/>
      <c r="C4" s="4"/>
      <c r="D4" s="7" t="s">
        <v>8</v>
      </c>
      <c r="E4" s="180" t="s">
        <v>9</v>
      </c>
      <c r="F4" s="180"/>
      <c r="G4" s="180"/>
      <c r="H4" s="8" t="s">
        <v>10</v>
      </c>
      <c r="I4" s="7" t="s">
        <v>8</v>
      </c>
      <c r="J4" s="180" t="s">
        <v>9</v>
      </c>
      <c r="K4" s="180"/>
      <c r="L4" s="180"/>
      <c r="M4" s="8" t="s">
        <v>10</v>
      </c>
      <c r="N4" s="5" t="s">
        <v>8</v>
      </c>
      <c r="O4" s="180" t="s">
        <v>9</v>
      </c>
      <c r="P4" s="180"/>
      <c r="Q4" s="180"/>
      <c r="R4" s="8" t="s">
        <v>10</v>
      </c>
      <c r="S4" s="7" t="s">
        <v>8</v>
      </c>
      <c r="T4" s="180" t="s">
        <v>9</v>
      </c>
      <c r="U4" s="180"/>
      <c r="V4" s="180"/>
      <c r="W4" s="8" t="s">
        <v>10</v>
      </c>
      <c r="X4" s="7" t="s">
        <v>8</v>
      </c>
      <c r="Y4" s="180" t="s">
        <v>9</v>
      </c>
      <c r="Z4" s="180"/>
      <c r="AA4" s="180"/>
      <c r="AB4" s="8" t="s">
        <v>10</v>
      </c>
      <c r="AC4" s="5"/>
      <c r="AD4" s="6"/>
      <c r="AE4" s="157"/>
    </row>
    <row r="5" spans="1:31" x14ac:dyDescent="0.2">
      <c r="A5" s="177"/>
      <c r="B5" s="9" t="s">
        <v>11</v>
      </c>
      <c r="C5" s="10"/>
      <c r="D5" s="11"/>
      <c r="E5" s="12"/>
      <c r="F5" s="12"/>
      <c r="G5" s="12"/>
      <c r="H5" s="13"/>
      <c r="I5" s="11"/>
      <c r="J5" s="12"/>
      <c r="K5" s="12"/>
      <c r="L5" s="12"/>
      <c r="M5" s="13"/>
      <c r="N5" s="14"/>
      <c r="O5" s="12"/>
      <c r="P5" s="12"/>
      <c r="Q5" s="12"/>
      <c r="R5" s="13"/>
      <c r="S5" s="11"/>
      <c r="T5" s="12"/>
      <c r="U5" s="12"/>
      <c r="V5" s="12"/>
      <c r="W5" s="13"/>
      <c r="X5" s="11"/>
      <c r="Y5" s="12"/>
      <c r="Z5" s="12"/>
      <c r="AA5" s="12"/>
      <c r="AB5" s="13"/>
      <c r="AC5" s="15"/>
      <c r="AD5" s="16"/>
      <c r="AE5" s="176" t="s">
        <v>137</v>
      </c>
    </row>
    <row r="6" spans="1:31" x14ac:dyDescent="0.2">
      <c r="A6" s="177"/>
      <c r="B6" s="17" t="s">
        <v>12</v>
      </c>
      <c r="C6" s="1"/>
      <c r="D6" s="18"/>
      <c r="E6" s="19"/>
      <c r="F6" s="19"/>
      <c r="G6" s="19"/>
      <c r="H6" s="20"/>
      <c r="I6" s="18"/>
      <c r="J6" s="19"/>
      <c r="K6" s="19"/>
      <c r="L6" s="19"/>
      <c r="M6" s="20"/>
      <c r="N6" s="21"/>
      <c r="O6" s="19"/>
      <c r="P6" s="19"/>
      <c r="Q6" s="19"/>
      <c r="R6" s="20"/>
      <c r="S6" s="18"/>
      <c r="T6" s="19"/>
      <c r="U6" s="19"/>
      <c r="V6" s="19"/>
      <c r="W6" s="20"/>
      <c r="X6" s="18"/>
      <c r="Y6" s="19"/>
      <c r="Z6" s="19"/>
      <c r="AA6" s="19"/>
      <c r="AB6" s="20"/>
      <c r="AC6" s="19"/>
      <c r="AD6" s="22"/>
      <c r="AE6" s="177"/>
    </row>
    <row r="7" spans="1:31" x14ac:dyDescent="0.2">
      <c r="A7" s="177"/>
      <c r="B7" s="23" t="s">
        <v>13</v>
      </c>
      <c r="C7" s="24"/>
      <c r="D7" s="25"/>
      <c r="E7" s="26"/>
      <c r="F7" s="26"/>
      <c r="G7" s="26"/>
      <c r="H7" s="27"/>
      <c r="I7" s="25"/>
      <c r="J7" s="26"/>
      <c r="K7" s="26"/>
      <c r="L7" s="26"/>
      <c r="M7" s="27"/>
      <c r="N7" s="28"/>
      <c r="O7" s="26"/>
      <c r="P7" s="26"/>
      <c r="Q7" s="26"/>
      <c r="R7" s="27"/>
      <c r="S7" s="25"/>
      <c r="T7" s="26"/>
      <c r="U7" s="26"/>
      <c r="V7" s="26"/>
      <c r="W7" s="27"/>
      <c r="X7" s="25"/>
      <c r="Y7" s="26"/>
      <c r="Z7" s="26"/>
      <c r="AA7" s="26"/>
      <c r="AB7" s="27"/>
      <c r="AC7" s="26"/>
      <c r="AD7" s="29"/>
      <c r="AE7" s="177"/>
    </row>
    <row r="8" spans="1:31" x14ac:dyDescent="0.2">
      <c r="A8" s="177"/>
      <c r="B8" s="17" t="s">
        <v>14</v>
      </c>
      <c r="C8" s="1"/>
      <c r="D8" s="18"/>
      <c r="E8" s="19"/>
      <c r="F8" s="19"/>
      <c r="G8" s="19"/>
      <c r="H8" s="20"/>
      <c r="I8" s="18"/>
      <c r="J8" s="19"/>
      <c r="K8" s="19"/>
      <c r="L8" s="19"/>
      <c r="M8" s="20"/>
      <c r="N8" s="21"/>
      <c r="O8" s="19"/>
      <c r="P8" s="19"/>
      <c r="Q8" s="19"/>
      <c r="R8" s="20"/>
      <c r="S8" s="18"/>
      <c r="T8" s="19"/>
      <c r="U8" s="19"/>
      <c r="V8" s="19"/>
      <c r="W8" s="20"/>
      <c r="X8" s="18"/>
      <c r="Y8" s="19"/>
      <c r="Z8" s="19"/>
      <c r="AA8" s="19"/>
      <c r="AB8" s="20"/>
      <c r="AC8" s="19"/>
      <c r="AD8" s="22"/>
      <c r="AE8" s="177"/>
    </row>
    <row r="9" spans="1:31" x14ac:dyDescent="0.2">
      <c r="A9" s="177"/>
      <c r="B9" s="23" t="s">
        <v>15</v>
      </c>
      <c r="C9" s="24"/>
      <c r="D9" s="25"/>
      <c r="E9" s="26"/>
      <c r="F9" s="26"/>
      <c r="G9" s="26"/>
      <c r="H9" s="27"/>
      <c r="I9" s="25"/>
      <c r="J9" s="26"/>
      <c r="K9" s="26"/>
      <c r="L9" s="19"/>
      <c r="M9" s="27"/>
      <c r="N9" s="28"/>
      <c r="O9" s="26"/>
      <c r="P9" s="26"/>
      <c r="Q9" s="26"/>
      <c r="R9" s="27"/>
      <c r="S9" s="25"/>
      <c r="T9" s="26"/>
      <c r="U9" s="26"/>
      <c r="V9" s="26"/>
      <c r="W9" s="27"/>
      <c r="X9" s="25"/>
      <c r="Y9" s="26"/>
      <c r="Z9" s="26"/>
      <c r="AA9" s="26"/>
      <c r="AB9" s="27"/>
      <c r="AC9" s="26"/>
      <c r="AD9" s="29"/>
      <c r="AE9" s="177"/>
    </row>
    <row r="10" spans="1:31" x14ac:dyDescent="0.2">
      <c r="A10" s="177"/>
      <c r="B10" s="17" t="s">
        <v>16</v>
      </c>
      <c r="C10" s="1"/>
      <c r="D10" s="18"/>
      <c r="E10" s="19"/>
      <c r="F10" s="19"/>
      <c r="G10" s="57"/>
      <c r="H10" s="20"/>
      <c r="I10" s="18"/>
      <c r="J10" s="19"/>
      <c r="K10" s="19"/>
      <c r="L10" s="19"/>
      <c r="M10" s="20"/>
      <c r="N10" s="21"/>
      <c r="O10" s="19"/>
      <c r="P10" s="19"/>
      <c r="Q10" s="57"/>
      <c r="R10" s="20"/>
      <c r="S10" s="18"/>
      <c r="T10" s="19"/>
      <c r="U10" s="19"/>
      <c r="V10" s="57"/>
      <c r="W10" s="20"/>
      <c r="X10" s="18"/>
      <c r="Y10" s="19"/>
      <c r="Z10" s="19"/>
      <c r="AA10" s="26"/>
      <c r="AB10" s="20"/>
      <c r="AC10" s="19"/>
      <c r="AD10" s="22"/>
      <c r="AE10" s="177"/>
    </row>
    <row r="11" spans="1:31" x14ac:dyDescent="0.2">
      <c r="A11" s="177"/>
      <c r="B11" s="23" t="s">
        <v>17</v>
      </c>
      <c r="C11" s="24"/>
      <c r="D11" s="25"/>
      <c r="E11" s="26"/>
      <c r="F11" s="19"/>
      <c r="G11" s="57"/>
      <c r="H11" s="27"/>
      <c r="I11" s="25"/>
      <c r="J11" s="26"/>
      <c r="K11" s="26"/>
      <c r="L11" s="19"/>
      <c r="M11" s="27"/>
      <c r="N11" s="28"/>
      <c r="O11" s="26"/>
      <c r="P11" s="19"/>
      <c r="Q11" s="57"/>
      <c r="R11" s="27"/>
      <c r="S11" s="25"/>
      <c r="T11" s="26"/>
      <c r="U11" s="19"/>
      <c r="V11" s="57"/>
      <c r="W11" s="27"/>
      <c r="X11" s="25"/>
      <c r="Y11" s="26"/>
      <c r="Z11" s="26"/>
      <c r="AA11" s="26"/>
      <c r="AB11" s="27"/>
      <c r="AC11" s="26"/>
      <c r="AD11" s="29"/>
      <c r="AE11" s="177"/>
    </row>
    <row r="12" spans="1:31" x14ac:dyDescent="0.2">
      <c r="A12" s="177"/>
      <c r="B12" s="17" t="s">
        <v>18</v>
      </c>
      <c r="C12" s="1"/>
      <c r="D12" s="18"/>
      <c r="E12" s="158"/>
      <c r="F12" s="164"/>
      <c r="G12" s="57"/>
      <c r="H12" s="20"/>
      <c r="I12" s="18"/>
      <c r="J12" s="158"/>
      <c r="K12" s="164"/>
      <c r="L12" s="19"/>
      <c r="M12" s="161"/>
      <c r="N12" s="21"/>
      <c r="O12" s="19"/>
      <c r="P12" s="19"/>
      <c r="Q12" s="57"/>
      <c r="R12" s="20"/>
      <c r="S12" s="31"/>
      <c r="T12" s="158"/>
      <c r="U12" s="164"/>
      <c r="V12" s="57"/>
      <c r="W12" s="30"/>
      <c r="X12" s="31"/>
      <c r="Y12" s="158"/>
      <c r="Z12" s="164"/>
      <c r="AA12" s="26"/>
      <c r="AB12" s="30"/>
      <c r="AC12" s="19"/>
      <c r="AD12" s="22"/>
      <c r="AE12" s="177"/>
    </row>
    <row r="13" spans="1:31" x14ac:dyDescent="0.2">
      <c r="A13" s="177"/>
      <c r="B13" s="23" t="s">
        <v>19</v>
      </c>
      <c r="C13" s="24"/>
      <c r="D13" s="25"/>
      <c r="E13" s="159"/>
      <c r="F13" s="164"/>
      <c r="G13" s="57"/>
      <c r="H13" s="27"/>
      <c r="I13" s="25"/>
      <c r="J13" s="159"/>
      <c r="K13" s="165"/>
      <c r="L13" s="19"/>
      <c r="M13" s="161"/>
      <c r="N13" s="28"/>
      <c r="O13" s="26"/>
      <c r="P13" s="19"/>
      <c r="Q13" s="57"/>
      <c r="R13" s="27"/>
      <c r="S13" s="25"/>
      <c r="T13" s="159"/>
      <c r="U13" s="165"/>
      <c r="V13" s="57"/>
      <c r="W13" s="27"/>
      <c r="X13" s="25"/>
      <c r="Y13" s="159"/>
      <c r="Z13" s="165"/>
      <c r="AA13" s="26"/>
      <c r="AB13" s="27"/>
      <c r="AC13" s="26"/>
      <c r="AD13" s="29"/>
      <c r="AE13" s="177"/>
    </row>
    <row r="14" spans="1:31" x14ac:dyDescent="0.2">
      <c r="A14" s="177"/>
      <c r="B14" s="17" t="s">
        <v>20</v>
      </c>
      <c r="C14" s="1"/>
      <c r="D14" s="18"/>
      <c r="E14" s="158"/>
      <c r="F14" s="164"/>
      <c r="G14" s="57"/>
      <c r="H14" s="20"/>
      <c r="I14" s="18"/>
      <c r="J14" s="158"/>
      <c r="K14" s="164"/>
      <c r="L14" s="19"/>
      <c r="M14" s="161"/>
      <c r="N14" s="21"/>
      <c r="O14" s="19"/>
      <c r="P14" s="19"/>
      <c r="Q14" s="57"/>
      <c r="R14" s="20"/>
      <c r="S14" s="18"/>
      <c r="T14" s="158"/>
      <c r="U14" s="164"/>
      <c r="V14" s="57"/>
      <c r="W14" s="20"/>
      <c r="X14" s="18"/>
      <c r="Y14" s="158"/>
      <c r="Z14" s="164"/>
      <c r="AA14" s="26"/>
      <c r="AB14" s="20"/>
      <c r="AC14" s="19"/>
      <c r="AD14" s="22"/>
      <c r="AE14" s="177"/>
    </row>
    <row r="15" spans="1:31" x14ac:dyDescent="0.2">
      <c r="A15" s="177"/>
      <c r="B15" s="23" t="s">
        <v>21</v>
      </c>
      <c r="C15" s="24"/>
      <c r="D15" s="25"/>
      <c r="E15" s="26"/>
      <c r="F15" s="26"/>
      <c r="G15" s="26"/>
      <c r="H15" s="27"/>
      <c r="I15" s="25"/>
      <c r="J15" s="26"/>
      <c r="K15" s="26"/>
      <c r="L15" s="26"/>
      <c r="M15" s="161"/>
      <c r="N15" s="28"/>
      <c r="O15" s="26"/>
      <c r="P15" s="26"/>
      <c r="Q15" s="26"/>
      <c r="R15" s="27"/>
      <c r="S15" s="25"/>
      <c r="T15" s="26"/>
      <c r="U15" s="26"/>
      <c r="V15" s="26"/>
      <c r="W15" s="27"/>
      <c r="X15" s="25"/>
      <c r="Y15" s="26"/>
      <c r="Z15" s="26"/>
      <c r="AA15" s="26"/>
      <c r="AB15" s="27"/>
      <c r="AC15" s="26"/>
      <c r="AD15" s="29"/>
      <c r="AE15" s="177"/>
    </row>
    <row r="16" spans="1:31" x14ac:dyDescent="0.2">
      <c r="A16" s="177"/>
      <c r="B16" s="17" t="s">
        <v>22</v>
      </c>
      <c r="C16" s="1"/>
      <c r="D16" s="18"/>
      <c r="E16" s="19"/>
      <c r="F16" s="19"/>
      <c r="G16" s="19"/>
      <c r="H16" s="20"/>
      <c r="I16" s="18"/>
      <c r="J16" s="19"/>
      <c r="K16" s="19"/>
      <c r="L16" s="19"/>
      <c r="M16" s="20"/>
      <c r="N16" s="21"/>
      <c r="O16" s="19"/>
      <c r="P16" s="19"/>
      <c r="Q16" s="19"/>
      <c r="R16" s="20"/>
      <c r="S16" s="18"/>
      <c r="T16" s="19"/>
      <c r="U16" s="19"/>
      <c r="V16" s="19"/>
      <c r="W16" s="20"/>
      <c r="X16" s="18"/>
      <c r="Y16" s="19"/>
      <c r="Z16" s="19"/>
      <c r="AA16" s="19"/>
      <c r="AB16" s="20"/>
      <c r="AC16" s="19"/>
      <c r="AD16" s="22"/>
      <c r="AE16" s="177"/>
    </row>
    <row r="17" spans="1:31" x14ac:dyDescent="0.2">
      <c r="A17" s="177"/>
      <c r="B17" s="17" t="s">
        <v>23</v>
      </c>
      <c r="C17" s="1"/>
      <c r="D17" s="18"/>
      <c r="E17" s="19"/>
      <c r="F17" s="19"/>
      <c r="G17" s="19"/>
      <c r="H17" s="20"/>
      <c r="I17" s="18"/>
      <c r="J17" s="19"/>
      <c r="K17" s="19"/>
      <c r="L17" s="19"/>
      <c r="M17" s="20"/>
      <c r="N17" s="21"/>
      <c r="O17" s="19"/>
      <c r="P17" s="19"/>
      <c r="Q17" s="19"/>
      <c r="R17" s="20"/>
      <c r="S17" s="18"/>
      <c r="T17" s="19"/>
      <c r="U17" s="19"/>
      <c r="V17" s="19"/>
      <c r="W17" s="20"/>
      <c r="X17" s="18"/>
      <c r="Y17" s="19"/>
      <c r="Z17" s="19"/>
      <c r="AA17" s="19"/>
      <c r="AB17" s="20"/>
      <c r="AC17" s="19"/>
      <c r="AD17" s="22"/>
      <c r="AE17" s="177"/>
    </row>
    <row r="18" spans="1:31" x14ac:dyDescent="0.2">
      <c r="A18" s="177"/>
      <c r="B18" s="32"/>
      <c r="C18" s="33"/>
      <c r="D18" s="34"/>
      <c r="E18" s="35"/>
      <c r="F18" s="35"/>
      <c r="G18" s="35"/>
      <c r="H18" s="36"/>
      <c r="I18" s="34"/>
      <c r="J18" s="35"/>
      <c r="K18" s="35"/>
      <c r="L18" s="35"/>
      <c r="M18" s="36"/>
      <c r="N18" s="37"/>
      <c r="O18" s="35"/>
      <c r="P18" s="35"/>
      <c r="Q18" s="35"/>
      <c r="R18" s="36"/>
      <c r="S18" s="34"/>
      <c r="T18" s="35"/>
      <c r="U18" s="35"/>
      <c r="V18" s="35"/>
      <c r="W18" s="36"/>
      <c r="X18" s="34"/>
      <c r="Y18" s="35"/>
      <c r="Z18" s="35"/>
      <c r="AA18" s="35"/>
      <c r="AB18" s="36"/>
      <c r="AC18" s="35"/>
      <c r="AD18" s="38"/>
      <c r="AE18" s="178"/>
    </row>
    <row r="19" spans="1:31" x14ac:dyDescent="0.2">
      <c r="A19" s="177"/>
      <c r="B19" s="3"/>
      <c r="C19" s="4"/>
      <c r="D19" s="179">
        <f>+AD3+1</f>
        <v>42226</v>
      </c>
      <c r="E19" s="180"/>
      <c r="F19" s="180"/>
      <c r="G19" s="180"/>
      <c r="H19" s="181"/>
      <c r="I19" s="179">
        <f>+D19+1</f>
        <v>42227</v>
      </c>
      <c r="J19" s="180"/>
      <c r="K19" s="180"/>
      <c r="L19" s="180"/>
      <c r="M19" s="181"/>
      <c r="N19" s="179">
        <f>+I19+1</f>
        <v>42228</v>
      </c>
      <c r="O19" s="180"/>
      <c r="P19" s="180"/>
      <c r="Q19" s="180"/>
      <c r="R19" s="181"/>
      <c r="S19" s="179">
        <f>+N19+1</f>
        <v>42229</v>
      </c>
      <c r="T19" s="180"/>
      <c r="U19" s="180"/>
      <c r="V19" s="180"/>
      <c r="W19" s="181"/>
      <c r="X19" s="179">
        <f>+S19+1</f>
        <v>42230</v>
      </c>
      <c r="Y19" s="180"/>
      <c r="Z19" s="180"/>
      <c r="AA19" s="180"/>
      <c r="AB19" s="181"/>
      <c r="AC19" s="7">
        <f>+X19+1</f>
        <v>42231</v>
      </c>
      <c r="AD19" s="8">
        <f>AC19+1</f>
        <v>42232</v>
      </c>
      <c r="AE19" s="157"/>
    </row>
    <row r="20" spans="1:31" x14ac:dyDescent="0.2">
      <c r="A20" s="177"/>
      <c r="B20" s="3"/>
      <c r="C20" s="4"/>
      <c r="D20" s="7" t="s">
        <v>8</v>
      </c>
      <c r="E20" s="180" t="s">
        <v>9</v>
      </c>
      <c r="F20" s="180"/>
      <c r="G20" s="180"/>
      <c r="H20" s="8" t="s">
        <v>10</v>
      </c>
      <c r="I20" s="7" t="s">
        <v>8</v>
      </c>
      <c r="J20" s="180" t="s">
        <v>9</v>
      </c>
      <c r="K20" s="180"/>
      <c r="L20" s="180"/>
      <c r="M20" s="8" t="s">
        <v>10</v>
      </c>
      <c r="N20" s="5" t="s">
        <v>8</v>
      </c>
      <c r="O20" s="180" t="s">
        <v>9</v>
      </c>
      <c r="P20" s="180"/>
      <c r="Q20" s="180"/>
      <c r="R20" s="8" t="s">
        <v>10</v>
      </c>
      <c r="S20" s="7" t="s">
        <v>8</v>
      </c>
      <c r="T20" s="180" t="s">
        <v>9</v>
      </c>
      <c r="U20" s="180"/>
      <c r="V20" s="180"/>
      <c r="W20" s="8" t="s">
        <v>10</v>
      </c>
      <c r="X20" s="7" t="s">
        <v>8</v>
      </c>
      <c r="Y20" s="180" t="s">
        <v>9</v>
      </c>
      <c r="Z20" s="180"/>
      <c r="AA20" s="180"/>
      <c r="AB20" s="8" t="s">
        <v>10</v>
      </c>
      <c r="AC20" s="5"/>
      <c r="AD20" s="6"/>
      <c r="AE20" s="157"/>
    </row>
    <row r="21" spans="1:31" x14ac:dyDescent="0.2">
      <c r="A21" s="177"/>
      <c r="B21" s="9" t="s">
        <v>11</v>
      </c>
      <c r="C21" s="10"/>
      <c r="D21" s="11"/>
      <c r="E21" s="12"/>
      <c r="F21" s="12"/>
      <c r="G21" s="12"/>
      <c r="H21" s="13"/>
      <c r="I21" s="11"/>
      <c r="J21" s="12"/>
      <c r="K21" s="12"/>
      <c r="L21" s="12"/>
      <c r="M21" s="13"/>
      <c r="N21" s="11"/>
      <c r="O21" s="12"/>
      <c r="P21" s="12"/>
      <c r="Q21" s="12"/>
      <c r="R21" s="13"/>
      <c r="S21" s="11"/>
      <c r="T21" s="12"/>
      <c r="U21" s="12"/>
      <c r="V21" s="12"/>
      <c r="W21" s="13"/>
      <c r="X21" s="11"/>
      <c r="Y21" s="12"/>
      <c r="Z21" s="12"/>
      <c r="AA21" s="12"/>
      <c r="AB21" s="13"/>
      <c r="AC21" s="185" t="s">
        <v>68</v>
      </c>
      <c r="AD21" s="16"/>
      <c r="AE21" s="176" t="s">
        <v>138</v>
      </c>
    </row>
    <row r="22" spans="1:31" x14ac:dyDescent="0.2">
      <c r="A22" s="177"/>
      <c r="B22" s="17" t="s">
        <v>12</v>
      </c>
      <c r="C22" s="1"/>
      <c r="D22" s="18"/>
      <c r="E22" s="19"/>
      <c r="F22" s="19"/>
      <c r="G22" s="19"/>
      <c r="H22" s="20"/>
      <c r="I22" s="18"/>
      <c r="J22" s="19"/>
      <c r="K22" s="19"/>
      <c r="L22" s="19"/>
      <c r="M22" s="20"/>
      <c r="N22" s="18"/>
      <c r="O22" s="19"/>
      <c r="P22" s="19"/>
      <c r="Q22" s="19"/>
      <c r="R22" s="20"/>
      <c r="S22" s="18"/>
      <c r="T22" s="19"/>
      <c r="U22" s="19"/>
      <c r="V22" s="19"/>
      <c r="W22" s="20"/>
      <c r="X22" s="18"/>
      <c r="Y22" s="19"/>
      <c r="Z22" s="19"/>
      <c r="AA22" s="19"/>
      <c r="AB22" s="20"/>
      <c r="AC22" s="186"/>
      <c r="AD22" s="22"/>
      <c r="AE22" s="177"/>
    </row>
    <row r="23" spans="1:31" x14ac:dyDescent="0.2">
      <c r="A23" s="177"/>
      <c r="B23" s="23" t="s">
        <v>13</v>
      </c>
      <c r="C23" s="24"/>
      <c r="D23" s="25"/>
      <c r="E23" s="26"/>
      <c r="F23" s="26"/>
      <c r="G23" s="26"/>
      <c r="H23" s="27"/>
      <c r="I23" s="25"/>
      <c r="J23" s="26"/>
      <c r="K23" s="26"/>
      <c r="L23" s="26"/>
      <c r="M23" s="27"/>
      <c r="N23" s="25"/>
      <c r="O23" s="26"/>
      <c r="P23" s="26"/>
      <c r="Q23" s="26"/>
      <c r="R23" s="27"/>
      <c r="S23" s="25"/>
      <c r="T23" s="26"/>
      <c r="U23" s="26"/>
      <c r="V23" s="26"/>
      <c r="W23" s="27"/>
      <c r="X23" s="25"/>
      <c r="Y23" s="26"/>
      <c r="Z23" s="26"/>
      <c r="AA23" s="26"/>
      <c r="AB23" s="27"/>
      <c r="AC23" s="186"/>
      <c r="AD23" s="29"/>
      <c r="AE23" s="177"/>
    </row>
    <row r="24" spans="1:31" x14ac:dyDescent="0.2">
      <c r="A24" s="177"/>
      <c r="B24" s="17" t="s">
        <v>14</v>
      </c>
      <c r="C24" s="1"/>
      <c r="D24" s="18"/>
      <c r="E24" s="19"/>
      <c r="F24" s="19"/>
      <c r="G24" s="19"/>
      <c r="H24" s="20"/>
      <c r="I24" s="18"/>
      <c r="J24" s="19"/>
      <c r="K24" s="19"/>
      <c r="L24" s="19"/>
      <c r="M24" s="20"/>
      <c r="N24" s="18"/>
      <c r="O24" s="19"/>
      <c r="P24" s="19"/>
      <c r="Q24" s="19"/>
      <c r="R24" s="20"/>
      <c r="S24" s="18"/>
      <c r="T24" s="19"/>
      <c r="U24" s="19"/>
      <c r="V24" s="19"/>
      <c r="W24" s="20"/>
      <c r="X24" s="18"/>
      <c r="Y24" s="19"/>
      <c r="Z24" s="19"/>
      <c r="AA24" s="19"/>
      <c r="AB24" s="20"/>
      <c r="AC24" s="186"/>
      <c r="AD24" s="22"/>
      <c r="AE24" s="177"/>
    </row>
    <row r="25" spans="1:31" x14ac:dyDescent="0.2">
      <c r="A25" s="177"/>
      <c r="B25" s="23" t="s">
        <v>15</v>
      </c>
      <c r="C25" s="24"/>
      <c r="D25" s="25"/>
      <c r="E25" s="26"/>
      <c r="F25" s="26"/>
      <c r="G25" s="26"/>
      <c r="H25" s="27"/>
      <c r="I25" s="25"/>
      <c r="J25" s="26"/>
      <c r="K25" s="26"/>
      <c r="L25" s="26"/>
      <c r="M25" s="27"/>
      <c r="N25" s="25"/>
      <c r="O25" s="26"/>
      <c r="P25" s="26"/>
      <c r="Q25" s="26"/>
      <c r="R25" s="27"/>
      <c r="S25" s="25"/>
      <c r="T25" s="26"/>
      <c r="U25" s="26"/>
      <c r="V25" s="26"/>
      <c r="W25" s="27"/>
      <c r="X25" s="25"/>
      <c r="Y25" s="44"/>
      <c r="Z25" s="44"/>
      <c r="AA25" s="44"/>
      <c r="AB25" s="27"/>
      <c r="AC25" s="186"/>
      <c r="AD25" s="29"/>
      <c r="AE25" s="177"/>
    </row>
    <row r="26" spans="1:31" x14ac:dyDescent="0.2">
      <c r="A26" s="177"/>
      <c r="B26" s="17" t="s">
        <v>16</v>
      </c>
      <c r="C26" s="1"/>
      <c r="D26" s="18"/>
      <c r="E26" s="19"/>
      <c r="F26" s="19"/>
      <c r="G26" s="57"/>
      <c r="H26" s="20"/>
      <c r="I26" s="18"/>
      <c r="J26" s="19"/>
      <c r="K26" s="19"/>
      <c r="L26" s="19"/>
      <c r="M26" s="160"/>
      <c r="N26" s="57"/>
      <c r="O26" s="19"/>
      <c r="P26" s="19"/>
      <c r="Q26" s="57"/>
      <c r="R26" s="20"/>
      <c r="S26" s="57"/>
      <c r="T26" s="19"/>
      <c r="U26" s="19"/>
      <c r="V26" s="19"/>
      <c r="W26" s="20"/>
      <c r="X26" s="18"/>
      <c r="AB26" s="20"/>
      <c r="AC26" s="186"/>
      <c r="AD26" s="22"/>
      <c r="AE26" s="177"/>
    </row>
    <row r="27" spans="1:31" x14ac:dyDescent="0.2">
      <c r="A27" s="177"/>
      <c r="B27" s="23" t="s">
        <v>17</v>
      </c>
      <c r="C27" s="24"/>
      <c r="D27" s="25"/>
      <c r="E27" s="26"/>
      <c r="F27" s="19"/>
      <c r="G27" s="57"/>
      <c r="H27" s="27"/>
      <c r="I27" s="25"/>
      <c r="J27" s="26"/>
      <c r="K27" s="26"/>
      <c r="L27" s="26"/>
      <c r="M27" s="27"/>
      <c r="N27" s="57"/>
      <c r="O27" s="26"/>
      <c r="P27" s="19"/>
      <c r="Q27" s="57"/>
      <c r="R27" s="27"/>
      <c r="S27" s="57"/>
      <c r="T27" s="26"/>
      <c r="U27" s="26"/>
      <c r="V27" s="26"/>
      <c r="W27" s="27"/>
      <c r="X27" s="25"/>
      <c r="Y27" s="44"/>
      <c r="Z27" s="44"/>
      <c r="AA27" s="44"/>
      <c r="AB27" s="27"/>
      <c r="AC27" s="186"/>
      <c r="AD27" s="29"/>
      <c r="AE27" s="177"/>
    </row>
    <row r="28" spans="1:31" x14ac:dyDescent="0.2">
      <c r="A28" s="177"/>
      <c r="B28" s="17" t="s">
        <v>18</v>
      </c>
      <c r="C28" s="1"/>
      <c r="D28" s="31"/>
      <c r="E28" s="158"/>
      <c r="F28" s="164"/>
      <c r="G28" s="57"/>
      <c r="H28" s="30"/>
      <c r="I28" s="31"/>
      <c r="J28" s="158"/>
      <c r="K28" s="164"/>
      <c r="L28" s="26"/>
      <c r="M28" s="161"/>
      <c r="N28" s="57"/>
      <c r="O28" s="19"/>
      <c r="P28" s="19"/>
      <c r="Q28" s="57"/>
      <c r="R28" s="20"/>
      <c r="S28" s="57"/>
      <c r="T28" s="158"/>
      <c r="U28" s="164"/>
      <c r="V28" s="26"/>
      <c r="W28" s="30"/>
      <c r="X28" s="166"/>
      <c r="Y28" s="158"/>
      <c r="Z28" s="26"/>
      <c r="AA28" s="26"/>
      <c r="AB28" s="30"/>
      <c r="AC28" s="186"/>
      <c r="AD28" s="22"/>
      <c r="AE28" s="177"/>
    </row>
    <row r="29" spans="1:31" x14ac:dyDescent="0.2">
      <c r="A29" s="177"/>
      <c r="B29" s="23" t="s">
        <v>19</v>
      </c>
      <c r="C29" s="24"/>
      <c r="D29" s="25"/>
      <c r="E29" s="159"/>
      <c r="F29" s="165"/>
      <c r="G29" s="57"/>
      <c r="H29" s="27"/>
      <c r="I29" s="25"/>
      <c r="J29" s="159"/>
      <c r="K29" s="165"/>
      <c r="L29" s="26"/>
      <c r="M29" s="161"/>
      <c r="N29" s="57"/>
      <c r="O29" s="26"/>
      <c r="P29" s="19"/>
      <c r="Q29" s="57"/>
      <c r="R29" s="27"/>
      <c r="S29" s="57"/>
      <c r="T29" s="159"/>
      <c r="U29" s="165"/>
      <c r="V29" s="26"/>
      <c r="W29" s="27"/>
      <c r="X29" s="167"/>
      <c r="Y29" s="159"/>
      <c r="Z29" s="26"/>
      <c r="AA29" s="26"/>
      <c r="AB29" s="27"/>
      <c r="AC29" s="186"/>
      <c r="AD29" s="29"/>
      <c r="AE29" s="177"/>
    </row>
    <row r="30" spans="1:31" x14ac:dyDescent="0.2">
      <c r="A30" s="177"/>
      <c r="B30" s="17" t="s">
        <v>20</v>
      </c>
      <c r="C30" s="1"/>
      <c r="D30" s="18"/>
      <c r="E30" s="158"/>
      <c r="F30" s="164"/>
      <c r="G30" s="57"/>
      <c r="H30" s="20"/>
      <c r="I30" s="18"/>
      <c r="J30" s="158"/>
      <c r="K30" s="164"/>
      <c r="L30" s="26"/>
      <c r="M30" s="161"/>
      <c r="N30" s="57"/>
      <c r="O30" s="19"/>
      <c r="P30" s="19"/>
      <c r="Q30" s="57"/>
      <c r="R30" s="20"/>
      <c r="S30" s="57"/>
      <c r="T30" s="158"/>
      <c r="U30" s="164"/>
      <c r="V30" s="26"/>
      <c r="W30" s="20"/>
      <c r="X30" s="168"/>
      <c r="Y30" s="158"/>
      <c r="Z30" s="26"/>
      <c r="AA30" s="26"/>
      <c r="AB30" s="20"/>
      <c r="AC30" s="186"/>
      <c r="AD30" s="22"/>
      <c r="AE30" s="177"/>
    </row>
    <row r="31" spans="1:31" x14ac:dyDescent="0.2">
      <c r="A31" s="177"/>
      <c r="B31" s="23" t="s">
        <v>21</v>
      </c>
      <c r="C31" s="24"/>
      <c r="D31" s="25"/>
      <c r="E31" s="26"/>
      <c r="F31" s="26"/>
      <c r="G31" s="26"/>
      <c r="H31" s="27"/>
      <c r="I31" s="25"/>
      <c r="J31" s="26"/>
      <c r="K31" s="26"/>
      <c r="L31" s="26"/>
      <c r="M31" s="161"/>
      <c r="N31" s="28"/>
      <c r="O31" s="26"/>
      <c r="P31" s="26"/>
      <c r="Q31" s="26"/>
      <c r="R31" s="27"/>
      <c r="S31" s="28"/>
      <c r="T31" s="26"/>
      <c r="U31" s="26"/>
      <c r="V31" s="26"/>
      <c r="W31" s="27"/>
      <c r="X31" s="25"/>
      <c r="Y31" s="26"/>
      <c r="Z31" s="26"/>
      <c r="AA31" s="26"/>
      <c r="AB31" s="27"/>
      <c r="AC31" s="186"/>
      <c r="AD31" s="29"/>
      <c r="AE31" s="177"/>
    </row>
    <row r="32" spans="1:31" x14ac:dyDescent="0.2">
      <c r="A32" s="177"/>
      <c r="B32" s="17" t="s">
        <v>22</v>
      </c>
      <c r="C32" s="1"/>
      <c r="D32" s="18"/>
      <c r="E32" s="19"/>
      <c r="F32" s="19"/>
      <c r="G32" s="19"/>
      <c r="H32" s="20"/>
      <c r="I32" s="18"/>
      <c r="J32" s="19"/>
      <c r="K32" s="19"/>
      <c r="L32" s="19"/>
      <c r="M32" s="20"/>
      <c r="N32" s="18"/>
      <c r="O32" s="19"/>
      <c r="P32" s="19"/>
      <c r="Q32" s="19"/>
      <c r="R32" s="20"/>
      <c r="S32" s="18"/>
      <c r="T32" s="19"/>
      <c r="U32" s="19"/>
      <c r="V32" s="19"/>
      <c r="W32" s="20"/>
      <c r="X32" s="18"/>
      <c r="Y32" s="19"/>
      <c r="Z32" s="19"/>
      <c r="AA32" s="19"/>
      <c r="AB32" s="20"/>
      <c r="AC32" s="186"/>
      <c r="AD32" s="22"/>
      <c r="AE32" s="177"/>
    </row>
    <row r="33" spans="1:31" x14ac:dyDescent="0.2">
      <c r="A33" s="177"/>
      <c r="B33" s="17" t="s">
        <v>23</v>
      </c>
      <c r="C33" s="1"/>
      <c r="D33" s="18"/>
      <c r="E33" s="19"/>
      <c r="F33" s="19"/>
      <c r="G33" s="19"/>
      <c r="H33" s="20"/>
      <c r="I33" s="18"/>
      <c r="J33" s="19"/>
      <c r="K33" s="19"/>
      <c r="L33" s="19"/>
      <c r="M33" s="20"/>
      <c r="N33" s="18"/>
      <c r="O33" s="19"/>
      <c r="P33" s="19"/>
      <c r="Q33" s="19"/>
      <c r="R33" s="20"/>
      <c r="S33" s="18"/>
      <c r="T33" s="19"/>
      <c r="U33" s="19"/>
      <c r="V33" s="19"/>
      <c r="W33" s="20"/>
      <c r="X33" s="18"/>
      <c r="Y33" s="19"/>
      <c r="Z33" s="19"/>
      <c r="AA33" s="19"/>
      <c r="AB33" s="20"/>
      <c r="AC33" s="186"/>
      <c r="AD33" s="22"/>
      <c r="AE33" s="177"/>
    </row>
    <row r="34" spans="1:31" x14ac:dyDescent="0.2">
      <c r="A34" s="177"/>
      <c r="B34" s="32"/>
      <c r="C34" s="33"/>
      <c r="D34" s="34"/>
      <c r="E34" s="35"/>
      <c r="F34" s="35"/>
      <c r="G34" s="35"/>
      <c r="H34" s="36"/>
      <c r="I34" s="34"/>
      <c r="J34" s="35"/>
      <c r="K34" s="35"/>
      <c r="L34" s="35"/>
      <c r="M34" s="36"/>
      <c r="N34" s="39"/>
      <c r="O34" s="40"/>
      <c r="P34" s="40"/>
      <c r="Q34" s="40"/>
      <c r="R34" s="41"/>
      <c r="S34" s="34"/>
      <c r="T34" s="35"/>
      <c r="U34" s="35"/>
      <c r="V34" s="35"/>
      <c r="W34" s="36"/>
      <c r="X34" s="34"/>
      <c r="Y34" s="35"/>
      <c r="Z34" s="35"/>
      <c r="AA34" s="35"/>
      <c r="AB34" s="36"/>
      <c r="AC34" s="187"/>
      <c r="AD34" s="38"/>
      <c r="AE34" s="178"/>
    </row>
    <row r="35" spans="1:31" x14ac:dyDescent="0.2">
      <c r="A35" s="177"/>
      <c r="B35" s="3"/>
      <c r="C35" s="4"/>
      <c r="D35" s="179">
        <f>+AD19+1</f>
        <v>42233</v>
      </c>
      <c r="E35" s="180"/>
      <c r="F35" s="180"/>
      <c r="G35" s="180"/>
      <c r="H35" s="181"/>
      <c r="I35" s="179">
        <f>+D35+1</f>
        <v>42234</v>
      </c>
      <c r="J35" s="180"/>
      <c r="K35" s="180"/>
      <c r="L35" s="180"/>
      <c r="M35" s="181"/>
      <c r="N35" s="179">
        <f>+I35+1</f>
        <v>42235</v>
      </c>
      <c r="O35" s="180"/>
      <c r="P35" s="180"/>
      <c r="Q35" s="180"/>
      <c r="R35" s="181"/>
      <c r="S35" s="179">
        <f>+N35+1</f>
        <v>42236</v>
      </c>
      <c r="T35" s="180"/>
      <c r="U35" s="180"/>
      <c r="V35" s="180"/>
      <c r="W35" s="181"/>
      <c r="X35" s="179">
        <f>+S35+1</f>
        <v>42237</v>
      </c>
      <c r="Y35" s="180"/>
      <c r="Z35" s="180"/>
      <c r="AA35" s="180"/>
      <c r="AB35" s="181"/>
      <c r="AC35" s="7">
        <f>+X35+1</f>
        <v>42238</v>
      </c>
      <c r="AD35" s="8">
        <f>AC35+1</f>
        <v>42239</v>
      </c>
      <c r="AE35" s="157"/>
    </row>
    <row r="36" spans="1:31" x14ac:dyDescent="0.2">
      <c r="A36" s="177"/>
      <c r="B36" s="3"/>
      <c r="C36" s="4"/>
      <c r="D36" s="7" t="s">
        <v>8</v>
      </c>
      <c r="E36" s="180" t="s">
        <v>9</v>
      </c>
      <c r="F36" s="180"/>
      <c r="G36" s="180"/>
      <c r="H36" s="8" t="s">
        <v>10</v>
      </c>
      <c r="I36" s="7" t="s">
        <v>8</v>
      </c>
      <c r="J36" s="180" t="s">
        <v>9</v>
      </c>
      <c r="K36" s="180"/>
      <c r="L36" s="180"/>
      <c r="M36" s="8" t="s">
        <v>10</v>
      </c>
      <c r="N36" s="7" t="s">
        <v>8</v>
      </c>
      <c r="O36" s="180" t="s">
        <v>9</v>
      </c>
      <c r="P36" s="180"/>
      <c r="Q36" s="180"/>
      <c r="R36" s="8" t="s">
        <v>10</v>
      </c>
      <c r="S36" s="7" t="s">
        <v>8</v>
      </c>
      <c r="T36" s="180" t="s">
        <v>9</v>
      </c>
      <c r="U36" s="180"/>
      <c r="V36" s="180"/>
      <c r="W36" s="8" t="s">
        <v>10</v>
      </c>
      <c r="X36" s="7" t="s">
        <v>8</v>
      </c>
      <c r="Y36" s="180" t="s">
        <v>9</v>
      </c>
      <c r="Z36" s="180"/>
      <c r="AA36" s="180"/>
      <c r="AB36" s="8" t="s">
        <v>10</v>
      </c>
      <c r="AC36" s="5"/>
      <c r="AD36" s="6"/>
      <c r="AE36" s="157"/>
    </row>
    <row r="37" spans="1:31" ht="12.8" customHeight="1" x14ac:dyDescent="0.2">
      <c r="A37" s="177"/>
      <c r="B37" s="9" t="s">
        <v>11</v>
      </c>
      <c r="C37" s="10"/>
      <c r="D37" s="11"/>
      <c r="E37" s="12"/>
      <c r="F37" s="12"/>
      <c r="G37" s="12"/>
      <c r="H37" s="13"/>
      <c r="I37" s="11"/>
      <c r="J37" s="12"/>
      <c r="K37" s="12"/>
      <c r="L37" s="12"/>
      <c r="M37" s="13"/>
      <c r="N37" s="11"/>
      <c r="O37" s="12"/>
      <c r="P37" s="12"/>
      <c r="Q37" s="12"/>
      <c r="R37" s="13"/>
      <c r="S37" s="11"/>
      <c r="T37" s="12"/>
      <c r="U37" s="12"/>
      <c r="V37" s="12"/>
      <c r="W37" s="13"/>
      <c r="X37" s="11"/>
      <c r="Y37" s="12"/>
      <c r="Z37" s="12"/>
      <c r="AA37" s="12"/>
      <c r="AB37" s="13"/>
      <c r="AC37" s="15"/>
      <c r="AD37" s="16"/>
      <c r="AE37" s="176" t="s">
        <v>139</v>
      </c>
    </row>
    <row r="38" spans="1:31" x14ac:dyDescent="0.2">
      <c r="A38" s="177"/>
      <c r="B38" s="17" t="s">
        <v>12</v>
      </c>
      <c r="C38" s="1"/>
      <c r="D38" s="18"/>
      <c r="E38" s="19"/>
      <c r="F38" s="19"/>
      <c r="G38" s="19"/>
      <c r="H38" s="20"/>
      <c r="I38" s="18"/>
      <c r="J38" s="19"/>
      <c r="K38" s="19"/>
      <c r="L38" s="19"/>
      <c r="M38" s="20"/>
      <c r="N38" s="18"/>
      <c r="O38" s="19"/>
      <c r="P38" s="19"/>
      <c r="Q38" s="19"/>
      <c r="R38" s="20"/>
      <c r="S38" s="18"/>
      <c r="T38" s="19"/>
      <c r="U38" s="19"/>
      <c r="V38" s="19"/>
      <c r="W38" s="20"/>
      <c r="X38" s="31"/>
      <c r="AB38" s="30"/>
      <c r="AC38" s="19"/>
      <c r="AD38" s="22"/>
      <c r="AE38" s="177"/>
    </row>
    <row r="39" spans="1:31" x14ac:dyDescent="0.2">
      <c r="A39" s="177"/>
      <c r="B39" s="23" t="s">
        <v>13</v>
      </c>
      <c r="C39" s="24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5"/>
      <c r="O39" s="26"/>
      <c r="P39" s="26"/>
      <c r="Q39" s="26"/>
      <c r="R39" s="27"/>
      <c r="S39" s="25"/>
      <c r="T39" s="26"/>
      <c r="U39" s="26"/>
      <c r="V39" s="26"/>
      <c r="W39" s="27"/>
      <c r="X39" s="43"/>
      <c r="Y39" s="44"/>
      <c r="Z39" s="44"/>
      <c r="AA39" s="44"/>
      <c r="AB39" s="45"/>
      <c r="AC39" s="26"/>
      <c r="AD39" s="29"/>
      <c r="AE39" s="177"/>
    </row>
    <row r="40" spans="1:31" x14ac:dyDescent="0.2">
      <c r="A40" s="177"/>
      <c r="B40" s="17" t="s">
        <v>14</v>
      </c>
      <c r="C40" s="1"/>
      <c r="D40" s="18"/>
      <c r="E40" s="19"/>
      <c r="F40" s="19"/>
      <c r="G40" s="19"/>
      <c r="H40" s="20"/>
      <c r="I40" s="18"/>
      <c r="J40" s="19"/>
      <c r="K40" s="19"/>
      <c r="L40" s="19"/>
      <c r="M40" s="20"/>
      <c r="N40" s="18"/>
      <c r="O40" s="19"/>
      <c r="P40" s="19"/>
      <c r="Q40" s="19"/>
      <c r="R40" s="20"/>
      <c r="S40" s="18"/>
      <c r="T40" s="19"/>
      <c r="U40" s="19"/>
      <c r="V40" s="19"/>
      <c r="W40" s="20"/>
      <c r="X40" s="31"/>
      <c r="AB40" s="30"/>
      <c r="AC40" s="19"/>
      <c r="AD40" s="22"/>
      <c r="AE40" s="177"/>
    </row>
    <row r="41" spans="1:31" x14ac:dyDescent="0.2">
      <c r="A41" s="177"/>
      <c r="B41" s="23" t="s">
        <v>15</v>
      </c>
      <c r="C41" s="49"/>
      <c r="D41" s="168"/>
      <c r="E41" s="26"/>
      <c r="F41" s="26"/>
      <c r="G41" s="26"/>
      <c r="H41" s="27"/>
      <c r="I41" s="25"/>
      <c r="J41" s="26"/>
      <c r="K41" s="26"/>
      <c r="L41" s="26"/>
      <c r="M41" s="27"/>
      <c r="N41" s="25"/>
      <c r="O41" s="26"/>
      <c r="P41" s="26"/>
      <c r="Q41" s="26"/>
      <c r="R41" s="27"/>
      <c r="S41" s="25"/>
      <c r="T41" s="26"/>
      <c r="U41" s="26"/>
      <c r="V41" s="26"/>
      <c r="W41" s="27"/>
      <c r="X41" s="43"/>
      <c r="Y41" s="44"/>
      <c r="Z41" s="44"/>
      <c r="AA41" s="44"/>
      <c r="AB41" s="45"/>
      <c r="AC41" s="26"/>
      <c r="AD41" s="29"/>
      <c r="AE41" s="177"/>
    </row>
    <row r="42" spans="1:31" x14ac:dyDescent="0.2">
      <c r="A42" s="177"/>
      <c r="B42" s="17" t="s">
        <v>16</v>
      </c>
      <c r="C42" s="48"/>
      <c r="D42" s="168"/>
      <c r="E42" s="19"/>
      <c r="F42" s="19"/>
      <c r="G42" s="57"/>
      <c r="H42" s="20"/>
      <c r="I42" s="18"/>
      <c r="J42" s="19"/>
      <c r="K42" s="19"/>
      <c r="L42" s="19"/>
      <c r="M42" s="20"/>
      <c r="N42" s="57"/>
      <c r="O42" s="19"/>
      <c r="P42" s="19"/>
      <c r="Q42" s="57"/>
      <c r="R42" s="20"/>
      <c r="S42" s="25"/>
      <c r="T42" s="19"/>
      <c r="U42" s="19"/>
      <c r="V42" s="19"/>
      <c r="W42" s="20"/>
      <c r="X42" s="31"/>
      <c r="AB42" s="30"/>
      <c r="AC42" s="19"/>
      <c r="AD42" s="22"/>
      <c r="AE42" s="177"/>
    </row>
    <row r="43" spans="1:31" x14ac:dyDescent="0.2">
      <c r="A43" s="177"/>
      <c r="B43" s="23" t="s">
        <v>17</v>
      </c>
      <c r="C43" s="49"/>
      <c r="D43" s="168"/>
      <c r="E43" s="26"/>
      <c r="F43" s="19"/>
      <c r="G43" s="57"/>
      <c r="H43" s="27"/>
      <c r="I43" s="25"/>
      <c r="J43" s="19"/>
      <c r="K43" s="26"/>
      <c r="L43" s="26"/>
      <c r="M43" s="27"/>
      <c r="N43" s="57"/>
      <c r="O43" s="26"/>
      <c r="P43" s="19"/>
      <c r="Q43" s="57"/>
      <c r="R43" s="27"/>
      <c r="S43" s="57"/>
      <c r="T43" s="26"/>
      <c r="U43" s="26"/>
      <c r="V43" s="26"/>
      <c r="W43" s="27"/>
      <c r="X43" s="43"/>
      <c r="Y43" s="44"/>
      <c r="Z43" s="44"/>
      <c r="AA43" s="44"/>
      <c r="AB43" s="45"/>
      <c r="AC43" s="26"/>
      <c r="AD43" s="29"/>
      <c r="AE43" s="177"/>
    </row>
    <row r="44" spans="1:31" x14ac:dyDescent="0.2">
      <c r="A44" s="177"/>
      <c r="B44" s="17" t="s">
        <v>18</v>
      </c>
      <c r="C44" s="48"/>
      <c r="D44" s="57"/>
      <c r="E44" s="19"/>
      <c r="F44" s="19"/>
      <c r="G44" s="57"/>
      <c r="H44" s="30"/>
      <c r="I44" s="169"/>
      <c r="J44" s="164"/>
      <c r="K44" s="42"/>
      <c r="L44" s="42"/>
      <c r="M44" s="161"/>
      <c r="N44" s="57"/>
      <c r="O44" s="19"/>
      <c r="P44" s="19"/>
      <c r="Q44" s="57"/>
      <c r="R44" s="20"/>
      <c r="S44" s="57"/>
      <c r="T44" s="164"/>
      <c r="U44" s="42"/>
      <c r="V44" s="42"/>
      <c r="W44" s="30"/>
      <c r="X44" s="46"/>
      <c r="AB44" s="30"/>
      <c r="AC44" s="19"/>
      <c r="AD44" s="22"/>
      <c r="AE44" s="177"/>
    </row>
    <row r="45" spans="1:31" x14ac:dyDescent="0.2">
      <c r="A45" s="177"/>
      <c r="B45" s="23" t="s">
        <v>19</v>
      </c>
      <c r="C45" s="49"/>
      <c r="D45" s="57"/>
      <c r="E45" s="44"/>
      <c r="F45" s="42"/>
      <c r="G45" s="57"/>
      <c r="H45" s="27"/>
      <c r="I45" s="170"/>
      <c r="J45" s="164"/>
      <c r="K45" s="44"/>
      <c r="L45" s="44"/>
      <c r="M45" s="161"/>
      <c r="N45" s="57"/>
      <c r="O45" s="26"/>
      <c r="P45" s="19"/>
      <c r="Q45" s="57"/>
      <c r="R45" s="27"/>
      <c r="S45" s="57"/>
      <c r="T45" s="164"/>
      <c r="U45" s="44"/>
      <c r="V45" s="44"/>
      <c r="W45" s="27"/>
      <c r="X45" s="47"/>
      <c r="Y45" s="44"/>
      <c r="Z45" s="44"/>
      <c r="AA45" s="44"/>
      <c r="AB45" s="45"/>
      <c r="AC45" s="26"/>
      <c r="AD45" s="29"/>
      <c r="AE45" s="177"/>
    </row>
    <row r="46" spans="1:31" x14ac:dyDescent="0.2">
      <c r="A46" s="177"/>
      <c r="B46" s="17" t="s">
        <v>20</v>
      </c>
      <c r="C46" s="48"/>
      <c r="D46" s="57"/>
      <c r="E46" s="42"/>
      <c r="F46" s="42"/>
      <c r="G46" s="57"/>
      <c r="H46" s="20"/>
      <c r="I46" s="171"/>
      <c r="J46" s="164"/>
      <c r="K46" s="42"/>
      <c r="L46" s="42"/>
      <c r="M46" s="161"/>
      <c r="N46" s="57"/>
      <c r="O46" s="19"/>
      <c r="P46" s="19"/>
      <c r="Q46" s="57"/>
      <c r="R46" s="20"/>
      <c r="S46" s="57"/>
      <c r="T46" s="164"/>
      <c r="U46" s="42"/>
      <c r="V46" s="42"/>
      <c r="W46" s="20"/>
      <c r="X46" s="46"/>
      <c r="AB46" s="30"/>
      <c r="AC46" s="19"/>
      <c r="AD46" s="22"/>
      <c r="AE46" s="177"/>
    </row>
    <row r="47" spans="1:31" x14ac:dyDescent="0.2">
      <c r="A47" s="177"/>
      <c r="B47" s="23" t="s">
        <v>21</v>
      </c>
      <c r="C47" s="49"/>
      <c r="D47" s="174"/>
      <c r="E47" s="26"/>
      <c r="F47" s="26"/>
      <c r="G47" s="26"/>
      <c r="H47" s="27"/>
      <c r="I47" s="25"/>
      <c r="J47" s="26"/>
      <c r="K47" s="26"/>
      <c r="L47" s="26"/>
      <c r="M47" s="161"/>
      <c r="N47" s="168"/>
      <c r="O47" s="26"/>
      <c r="P47" s="26"/>
      <c r="Q47" s="26"/>
      <c r="R47" s="27"/>
      <c r="S47" s="163"/>
      <c r="T47" s="26"/>
      <c r="U47" s="26"/>
      <c r="V47" s="26"/>
      <c r="W47" s="27"/>
      <c r="X47" s="43"/>
      <c r="Y47" s="44"/>
      <c r="Z47" s="44"/>
      <c r="AA47" s="44"/>
      <c r="AB47" s="45"/>
      <c r="AC47" s="26"/>
      <c r="AD47" s="29"/>
      <c r="AE47" s="177"/>
    </row>
    <row r="48" spans="1:31" x14ac:dyDescent="0.2">
      <c r="A48" s="177"/>
      <c r="B48" s="17" t="s">
        <v>22</v>
      </c>
      <c r="C48" s="1"/>
      <c r="D48" s="170"/>
      <c r="E48" s="19"/>
      <c r="F48" s="19"/>
      <c r="G48" s="19"/>
      <c r="H48" s="20"/>
      <c r="I48" s="18"/>
      <c r="J48" s="19"/>
      <c r="K48" s="19"/>
      <c r="L48" s="19"/>
      <c r="M48" s="20"/>
      <c r="N48" s="168"/>
      <c r="O48" s="19"/>
      <c r="P48" s="19"/>
      <c r="Q48" s="19"/>
      <c r="R48" s="20"/>
      <c r="S48" s="162"/>
      <c r="T48" s="19"/>
      <c r="U48" s="19"/>
      <c r="V48" s="19"/>
      <c r="W48" s="20"/>
      <c r="X48" s="31"/>
      <c r="AB48" s="30"/>
      <c r="AC48" s="19"/>
      <c r="AD48" s="22"/>
      <c r="AE48" s="177"/>
    </row>
    <row r="49" spans="1:31" x14ac:dyDescent="0.2">
      <c r="A49" s="177"/>
      <c r="B49" s="17" t="s">
        <v>23</v>
      </c>
      <c r="C49" s="1"/>
      <c r="D49" s="171"/>
      <c r="E49" s="19"/>
      <c r="F49" s="19"/>
      <c r="G49" s="19"/>
      <c r="H49" s="20"/>
      <c r="I49" s="18"/>
      <c r="J49" s="19"/>
      <c r="K49" s="19"/>
      <c r="L49" s="19"/>
      <c r="M49" s="20"/>
      <c r="N49" s="168"/>
      <c r="O49" s="19"/>
      <c r="P49" s="19"/>
      <c r="Q49" s="19"/>
      <c r="R49" s="20"/>
      <c r="S49" s="162"/>
      <c r="T49" s="19"/>
      <c r="U49" s="19"/>
      <c r="V49" s="19"/>
      <c r="W49" s="20"/>
      <c r="X49" s="31"/>
      <c r="AB49" s="30"/>
      <c r="AC49" s="19"/>
      <c r="AD49" s="22"/>
      <c r="AE49" s="177"/>
    </row>
    <row r="50" spans="1:31" x14ac:dyDescent="0.2">
      <c r="A50" s="177"/>
      <c r="B50" s="32"/>
      <c r="C50" s="33"/>
      <c r="D50" s="34"/>
      <c r="E50" s="35"/>
      <c r="F50" s="35"/>
      <c r="G50" s="35"/>
      <c r="H50" s="36"/>
      <c r="I50" s="34"/>
      <c r="J50" s="35"/>
      <c r="K50" s="35"/>
      <c r="L50" s="35"/>
      <c r="M50" s="36"/>
      <c r="N50" s="34"/>
      <c r="O50" s="35"/>
      <c r="P50" s="35"/>
      <c r="Q50" s="35"/>
      <c r="R50" s="36"/>
      <c r="S50" s="34"/>
      <c r="T50" s="35"/>
      <c r="U50" s="35"/>
      <c r="V50" s="35"/>
      <c r="W50" s="36"/>
      <c r="X50" s="34"/>
      <c r="Y50" s="35"/>
      <c r="Z50" s="35"/>
      <c r="AA50" s="35"/>
      <c r="AB50" s="36"/>
      <c r="AC50" s="35"/>
      <c r="AD50" s="38"/>
      <c r="AE50" s="178"/>
    </row>
    <row r="51" spans="1:31" x14ac:dyDescent="0.2">
      <c r="A51" s="177"/>
      <c r="B51" s="3"/>
      <c r="C51" s="4"/>
      <c r="D51" s="179">
        <f>+AD35+1</f>
        <v>42240</v>
      </c>
      <c r="E51" s="180"/>
      <c r="F51" s="180"/>
      <c r="G51" s="180"/>
      <c r="H51" s="181"/>
      <c r="I51" s="179">
        <f t="shared" ref="I51" si="3">+D51+1</f>
        <v>42241</v>
      </c>
      <c r="J51" s="180"/>
      <c r="K51" s="180"/>
      <c r="L51" s="180"/>
      <c r="M51" s="181"/>
      <c r="N51" s="179">
        <f t="shared" ref="N51" si="4">+I51+1</f>
        <v>42242</v>
      </c>
      <c r="O51" s="180"/>
      <c r="P51" s="180"/>
      <c r="Q51" s="180"/>
      <c r="R51" s="181"/>
      <c r="S51" s="179">
        <f t="shared" ref="S51" si="5">+N51+1</f>
        <v>42243</v>
      </c>
      <c r="T51" s="180"/>
      <c r="U51" s="180"/>
      <c r="V51" s="180"/>
      <c r="W51" s="181"/>
      <c r="X51" s="179">
        <f t="shared" ref="X51" si="6">+S51+1</f>
        <v>42244</v>
      </c>
      <c r="Y51" s="180"/>
      <c r="Z51" s="180"/>
      <c r="AA51" s="180"/>
      <c r="AB51" s="181"/>
      <c r="AC51" s="7">
        <f>+X51+1</f>
        <v>42245</v>
      </c>
      <c r="AD51" s="8">
        <f>AC51+1</f>
        <v>42246</v>
      </c>
      <c r="AE51" s="157"/>
    </row>
    <row r="52" spans="1:31" x14ac:dyDescent="0.2">
      <c r="A52" s="177"/>
      <c r="B52" s="3"/>
      <c r="C52" s="4"/>
      <c r="D52" s="7" t="s">
        <v>8</v>
      </c>
      <c r="E52" s="180" t="s">
        <v>9</v>
      </c>
      <c r="F52" s="180"/>
      <c r="G52" s="180"/>
      <c r="H52" s="8" t="s">
        <v>10</v>
      </c>
      <c r="I52" s="7" t="s">
        <v>8</v>
      </c>
      <c r="J52" s="180" t="s">
        <v>9</v>
      </c>
      <c r="K52" s="180"/>
      <c r="L52" s="180"/>
      <c r="M52" s="8" t="s">
        <v>10</v>
      </c>
      <c r="N52" s="7" t="s">
        <v>8</v>
      </c>
      <c r="O52" s="180" t="s">
        <v>9</v>
      </c>
      <c r="P52" s="180"/>
      <c r="Q52" s="180"/>
      <c r="R52" s="8" t="s">
        <v>10</v>
      </c>
      <c r="S52" s="7" t="s">
        <v>8</v>
      </c>
      <c r="T52" s="180" t="s">
        <v>9</v>
      </c>
      <c r="U52" s="180"/>
      <c r="V52" s="180"/>
      <c r="W52" s="8" t="s">
        <v>10</v>
      </c>
      <c r="X52" s="7" t="s">
        <v>8</v>
      </c>
      <c r="Y52" s="180" t="s">
        <v>9</v>
      </c>
      <c r="Z52" s="180"/>
      <c r="AA52" s="180"/>
      <c r="AB52" s="8" t="s">
        <v>10</v>
      </c>
      <c r="AC52" s="5"/>
      <c r="AD52" s="6"/>
      <c r="AE52" s="157"/>
    </row>
    <row r="53" spans="1:31" x14ac:dyDescent="0.2">
      <c r="A53" s="177"/>
      <c r="B53" s="9" t="s">
        <v>11</v>
      </c>
      <c r="C53" s="10"/>
      <c r="D53" s="11"/>
      <c r="E53" s="15"/>
      <c r="F53" s="15"/>
      <c r="G53" s="15"/>
      <c r="H53" s="13"/>
      <c r="I53" s="11"/>
      <c r="J53" s="12"/>
      <c r="K53" s="12"/>
      <c r="L53" s="12"/>
      <c r="M53" s="13"/>
      <c r="N53" s="11"/>
      <c r="O53" s="15"/>
      <c r="P53" s="15"/>
      <c r="Q53" s="15"/>
      <c r="R53" s="13"/>
      <c r="S53" s="11"/>
      <c r="T53" s="12"/>
      <c r="U53" s="12"/>
      <c r="V53" s="12"/>
      <c r="W53" s="13"/>
      <c r="X53" s="11"/>
      <c r="Y53" s="15"/>
      <c r="Z53" s="15"/>
      <c r="AA53" s="15"/>
      <c r="AB53" s="13"/>
      <c r="AC53" s="15"/>
      <c r="AD53" s="16"/>
      <c r="AE53" s="176" t="s">
        <v>140</v>
      </c>
    </row>
    <row r="54" spans="1:31" x14ac:dyDescent="0.2">
      <c r="A54" s="177"/>
      <c r="B54" s="17" t="s">
        <v>12</v>
      </c>
      <c r="C54" s="1"/>
      <c r="D54" s="31"/>
      <c r="E54" s="42"/>
      <c r="F54" s="42"/>
      <c r="G54" s="42"/>
      <c r="H54" s="30"/>
      <c r="I54" s="18"/>
      <c r="J54" s="19"/>
      <c r="K54" s="19"/>
      <c r="L54" s="19"/>
      <c r="M54" s="20"/>
      <c r="N54" s="18"/>
      <c r="O54" s="19"/>
      <c r="P54" s="19"/>
      <c r="Q54" s="19"/>
      <c r="R54" s="20"/>
      <c r="S54" s="31"/>
      <c r="T54" s="42"/>
      <c r="U54" s="42"/>
      <c r="V54" s="42"/>
      <c r="W54" s="30"/>
      <c r="X54" s="18"/>
      <c r="Y54" s="19"/>
      <c r="Z54" s="19"/>
      <c r="AA54" s="19"/>
      <c r="AB54" s="20"/>
      <c r="AC54" s="19"/>
      <c r="AD54" s="22"/>
      <c r="AE54" s="177"/>
    </row>
    <row r="55" spans="1:31" x14ac:dyDescent="0.2">
      <c r="A55" s="177"/>
      <c r="B55" s="23" t="s">
        <v>13</v>
      </c>
      <c r="C55" s="24"/>
      <c r="D55" s="43"/>
      <c r="E55" s="44"/>
      <c r="F55" s="44"/>
      <c r="G55" s="44"/>
      <c r="H55" s="45"/>
      <c r="I55" s="25"/>
      <c r="J55" s="26"/>
      <c r="K55" s="26"/>
      <c r="L55" s="26"/>
      <c r="M55" s="27"/>
      <c r="N55" s="43"/>
      <c r="O55" s="26"/>
      <c r="P55" s="26"/>
      <c r="Q55" s="26"/>
      <c r="R55" s="27"/>
      <c r="S55" s="43"/>
      <c r="T55" s="44"/>
      <c r="U55" s="44"/>
      <c r="V55" s="44"/>
      <c r="W55" s="45"/>
      <c r="X55" s="43"/>
      <c r="Y55" s="26"/>
      <c r="Z55" s="26"/>
      <c r="AA55" s="26"/>
      <c r="AB55" s="27"/>
      <c r="AC55" s="26"/>
      <c r="AD55" s="29"/>
      <c r="AE55" s="177"/>
    </row>
    <row r="56" spans="1:31" x14ac:dyDescent="0.2">
      <c r="A56" s="177"/>
      <c r="B56" s="17" t="s">
        <v>14</v>
      </c>
      <c r="C56" s="1"/>
      <c r="D56" s="31"/>
      <c r="E56" s="42"/>
      <c r="F56" s="42"/>
      <c r="G56" s="42"/>
      <c r="H56" s="30"/>
      <c r="I56" s="18"/>
      <c r="J56" s="19"/>
      <c r="K56" s="19"/>
      <c r="L56" s="19"/>
      <c r="M56" s="20"/>
      <c r="N56" s="31"/>
      <c r="O56" s="19"/>
      <c r="P56" s="19"/>
      <c r="Q56" s="19"/>
      <c r="R56" s="20"/>
      <c r="S56" s="31"/>
      <c r="T56" s="42"/>
      <c r="U56" s="42"/>
      <c r="V56" s="42"/>
      <c r="W56" s="30"/>
      <c r="X56" s="31"/>
      <c r="Y56" s="19"/>
      <c r="Z56" s="19"/>
      <c r="AA56" s="19"/>
      <c r="AB56" s="20"/>
      <c r="AC56" s="19"/>
      <c r="AD56" s="22"/>
      <c r="AE56" s="177"/>
    </row>
    <row r="57" spans="1:31" x14ac:dyDescent="0.2">
      <c r="A57" s="177"/>
      <c r="B57" s="23" t="s">
        <v>15</v>
      </c>
      <c r="C57" s="24"/>
      <c r="D57" s="168"/>
      <c r="E57" s="44"/>
      <c r="F57" s="44"/>
      <c r="G57" s="44"/>
      <c r="H57" s="45"/>
      <c r="I57" s="25"/>
      <c r="J57" s="26"/>
      <c r="K57" s="26"/>
      <c r="L57" s="26"/>
      <c r="M57" s="27"/>
      <c r="N57" s="43"/>
      <c r="O57" s="26"/>
      <c r="P57" s="26"/>
      <c r="Q57" s="26"/>
      <c r="R57" s="27"/>
      <c r="S57" s="43"/>
      <c r="T57" s="44"/>
      <c r="U57" s="44"/>
      <c r="V57" s="44"/>
      <c r="W57" s="45"/>
      <c r="X57" s="43"/>
      <c r="Y57" s="26"/>
      <c r="Z57" s="26"/>
      <c r="AA57" s="26"/>
      <c r="AB57" s="27"/>
      <c r="AC57" s="26"/>
      <c r="AD57" s="29"/>
      <c r="AE57" s="177"/>
    </row>
    <row r="58" spans="1:31" x14ac:dyDescent="0.2">
      <c r="A58" s="177"/>
      <c r="B58" s="17" t="s">
        <v>16</v>
      </c>
      <c r="C58" s="175"/>
      <c r="D58" s="168"/>
      <c r="E58" s="19"/>
      <c r="F58" s="19"/>
      <c r="G58" s="57"/>
      <c r="H58" s="30"/>
      <c r="I58" s="18"/>
      <c r="J58" s="19"/>
      <c r="K58" s="19"/>
      <c r="L58" s="19"/>
      <c r="M58" s="20"/>
      <c r="N58" s="57"/>
      <c r="O58" s="19"/>
      <c r="P58" s="19"/>
      <c r="Q58" s="57"/>
      <c r="R58" s="20"/>
      <c r="S58" s="57"/>
      <c r="T58" s="42"/>
      <c r="U58" s="42"/>
      <c r="V58" s="42"/>
      <c r="W58" s="30"/>
      <c r="X58" s="18"/>
      <c r="Y58" s="19"/>
      <c r="Z58" s="19"/>
      <c r="AA58" s="19"/>
      <c r="AB58" s="20"/>
      <c r="AC58" s="19"/>
      <c r="AD58" s="22"/>
      <c r="AE58" s="177"/>
    </row>
    <row r="59" spans="1:31" x14ac:dyDescent="0.2">
      <c r="A59" s="177"/>
      <c r="B59" s="23" t="s">
        <v>17</v>
      </c>
      <c r="C59" s="49"/>
      <c r="D59" s="168"/>
      <c r="E59" s="26"/>
      <c r="F59" s="19"/>
      <c r="G59" s="57"/>
      <c r="H59" s="45"/>
      <c r="I59" s="25"/>
      <c r="J59" s="26"/>
      <c r="K59" s="26"/>
      <c r="L59" s="26"/>
      <c r="M59" s="27"/>
      <c r="N59" s="57"/>
      <c r="O59" s="26"/>
      <c r="P59" s="19"/>
      <c r="Q59" s="57"/>
      <c r="R59" s="27"/>
      <c r="S59" s="57"/>
      <c r="T59" s="44"/>
      <c r="U59" s="44"/>
      <c r="V59" s="44"/>
      <c r="W59" s="45"/>
      <c r="X59" s="25"/>
      <c r="Y59" s="26"/>
      <c r="Z59" s="26"/>
      <c r="AA59" s="26"/>
      <c r="AB59" s="27"/>
      <c r="AC59" s="26"/>
      <c r="AD59" s="29"/>
      <c r="AE59" s="177"/>
    </row>
    <row r="60" spans="1:31" x14ac:dyDescent="0.2">
      <c r="A60" s="177"/>
      <c r="B60" s="17" t="s">
        <v>18</v>
      </c>
      <c r="C60" s="48"/>
      <c r="D60" s="57"/>
      <c r="E60" s="19"/>
      <c r="F60" s="19"/>
      <c r="G60" s="57"/>
      <c r="H60" s="30"/>
      <c r="I60" s="162"/>
      <c r="J60" s="164"/>
      <c r="K60" s="19"/>
      <c r="L60" s="19"/>
      <c r="M60" s="161"/>
      <c r="N60" s="57"/>
      <c r="O60" s="19"/>
      <c r="P60" s="19"/>
      <c r="Q60" s="57"/>
      <c r="R60" s="20"/>
      <c r="S60" s="57"/>
      <c r="T60" s="164"/>
      <c r="U60" s="42"/>
      <c r="V60" s="42"/>
      <c r="W60" s="30"/>
      <c r="X60" s="162"/>
      <c r="Y60" s="19"/>
      <c r="Z60" s="19"/>
      <c r="AA60" s="19"/>
      <c r="AB60" s="20"/>
      <c r="AC60" s="19"/>
      <c r="AD60" s="22"/>
      <c r="AE60" s="177"/>
    </row>
    <row r="61" spans="1:31" x14ac:dyDescent="0.2">
      <c r="A61" s="177"/>
      <c r="B61" s="23" t="s">
        <v>19</v>
      </c>
      <c r="C61" s="49"/>
      <c r="D61" s="57"/>
      <c r="E61" s="44"/>
      <c r="F61" s="42"/>
      <c r="G61" s="57"/>
      <c r="H61" s="45"/>
      <c r="I61" s="163"/>
      <c r="J61" s="164"/>
      <c r="K61" s="26"/>
      <c r="L61" s="26"/>
      <c r="M61" s="161"/>
      <c r="N61" s="57"/>
      <c r="O61" s="26"/>
      <c r="P61" s="19"/>
      <c r="Q61" s="57"/>
      <c r="R61" s="27"/>
      <c r="S61" s="57"/>
      <c r="T61" s="164"/>
      <c r="U61" s="44"/>
      <c r="V61" s="44"/>
      <c r="W61" s="45"/>
      <c r="X61" s="163"/>
      <c r="Y61" s="26"/>
      <c r="Z61" s="26"/>
      <c r="AA61" s="26"/>
      <c r="AB61" s="27"/>
      <c r="AC61" s="26"/>
      <c r="AD61" s="29"/>
      <c r="AE61" s="177"/>
    </row>
    <row r="62" spans="1:31" x14ac:dyDescent="0.2">
      <c r="A62" s="177"/>
      <c r="B62" s="17" t="s">
        <v>20</v>
      </c>
      <c r="C62" s="48"/>
      <c r="D62" s="57"/>
      <c r="E62" s="42"/>
      <c r="F62" s="42"/>
      <c r="G62" s="57"/>
      <c r="H62" s="30"/>
      <c r="I62" s="162"/>
      <c r="J62" s="164"/>
      <c r="K62" s="19"/>
      <c r="L62" s="19"/>
      <c r="M62" s="161"/>
      <c r="N62" s="57"/>
      <c r="O62" s="19"/>
      <c r="P62" s="19"/>
      <c r="Q62" s="57"/>
      <c r="R62" s="20"/>
      <c r="S62" s="57"/>
      <c r="T62" s="164"/>
      <c r="U62" s="42"/>
      <c r="V62" s="42"/>
      <c r="W62" s="30"/>
      <c r="X62" s="162"/>
      <c r="Y62" s="19"/>
      <c r="Z62" s="19"/>
      <c r="AA62" s="19"/>
      <c r="AB62" s="20"/>
      <c r="AC62" s="19"/>
      <c r="AD62" s="22"/>
      <c r="AE62" s="177"/>
    </row>
    <row r="63" spans="1:31" x14ac:dyDescent="0.2">
      <c r="A63" s="177"/>
      <c r="B63" s="23" t="s">
        <v>21</v>
      </c>
      <c r="C63" s="49"/>
      <c r="D63" s="174"/>
      <c r="E63" s="44"/>
      <c r="F63" s="44"/>
      <c r="G63" s="44"/>
      <c r="H63" s="45"/>
      <c r="I63" s="25"/>
      <c r="J63" s="26"/>
      <c r="K63" s="26"/>
      <c r="L63" s="26"/>
      <c r="M63" s="161"/>
      <c r="N63" s="168"/>
      <c r="O63" s="26"/>
      <c r="P63" s="26"/>
      <c r="Q63" s="26"/>
      <c r="R63" s="27"/>
      <c r="S63" s="162"/>
      <c r="T63" s="44"/>
      <c r="U63" s="44"/>
      <c r="V63" s="44"/>
      <c r="W63" s="45"/>
      <c r="X63" s="25"/>
      <c r="Y63" s="26"/>
      <c r="Z63" s="26"/>
      <c r="AA63" s="26"/>
      <c r="AB63" s="27"/>
      <c r="AC63" s="26"/>
      <c r="AD63" s="29"/>
      <c r="AE63" s="177"/>
    </row>
    <row r="64" spans="1:31" x14ac:dyDescent="0.2">
      <c r="A64" s="177"/>
      <c r="B64" s="17" t="s">
        <v>22</v>
      </c>
      <c r="C64" s="48"/>
      <c r="D64" s="159"/>
      <c r="E64" s="42"/>
      <c r="F64" s="42"/>
      <c r="G64" s="42"/>
      <c r="H64" s="30"/>
      <c r="I64" s="18"/>
      <c r="J64" s="19"/>
      <c r="K64" s="19"/>
      <c r="L64" s="19"/>
      <c r="M64" s="20"/>
      <c r="N64" s="168"/>
      <c r="O64" s="19"/>
      <c r="P64" s="19"/>
      <c r="Q64" s="19"/>
      <c r="R64" s="20"/>
      <c r="S64" s="163"/>
      <c r="T64" s="42"/>
      <c r="U64" s="42"/>
      <c r="V64" s="42"/>
      <c r="W64" s="30"/>
      <c r="X64" s="18"/>
      <c r="Y64" s="19"/>
      <c r="Z64" s="19"/>
      <c r="AA64" s="19"/>
      <c r="AB64" s="20"/>
      <c r="AC64" s="19"/>
      <c r="AD64" s="22"/>
      <c r="AE64" s="177"/>
    </row>
    <row r="65" spans="1:31" x14ac:dyDescent="0.2">
      <c r="A65" s="177"/>
      <c r="B65" s="17" t="s">
        <v>23</v>
      </c>
      <c r="C65" s="48"/>
      <c r="D65" s="158"/>
      <c r="E65" s="42"/>
      <c r="F65" s="42"/>
      <c r="G65" s="42"/>
      <c r="H65" s="30"/>
      <c r="I65" s="18"/>
      <c r="J65" s="19"/>
      <c r="K65" s="19"/>
      <c r="L65" s="19"/>
      <c r="M65" s="20"/>
      <c r="N65" s="168"/>
      <c r="O65" s="19"/>
      <c r="P65" s="19"/>
      <c r="Q65" s="19"/>
      <c r="R65" s="20"/>
      <c r="S65" s="162"/>
      <c r="T65" s="42"/>
      <c r="U65" s="42"/>
      <c r="V65" s="42"/>
      <c r="W65" s="30"/>
      <c r="X65" s="18"/>
      <c r="Y65" s="19"/>
      <c r="Z65" s="19"/>
      <c r="AA65" s="19"/>
      <c r="AB65" s="20"/>
      <c r="AC65" s="19"/>
      <c r="AD65" s="22"/>
      <c r="AE65" s="177"/>
    </row>
    <row r="66" spans="1:31" x14ac:dyDescent="0.2">
      <c r="A66" s="177"/>
      <c r="B66" s="32"/>
      <c r="C66" s="33"/>
      <c r="D66" s="34"/>
      <c r="E66" s="35"/>
      <c r="F66" s="35"/>
      <c r="G66" s="35"/>
      <c r="H66" s="36"/>
      <c r="I66" s="34"/>
      <c r="J66" s="35"/>
      <c r="K66" s="35"/>
      <c r="L66" s="35"/>
      <c r="M66" s="36"/>
      <c r="N66" s="34"/>
      <c r="O66" s="35"/>
      <c r="P66" s="35"/>
      <c r="Q66" s="35"/>
      <c r="R66" s="36"/>
      <c r="S66" s="34"/>
      <c r="T66" s="35"/>
      <c r="U66" s="35"/>
      <c r="V66" s="35"/>
      <c r="W66" s="36"/>
      <c r="X66" s="34"/>
      <c r="Y66" s="35"/>
      <c r="Z66" s="35"/>
      <c r="AA66" s="35"/>
      <c r="AB66" s="36"/>
      <c r="AC66" s="35"/>
      <c r="AD66" s="38"/>
      <c r="AE66" s="178"/>
    </row>
    <row r="67" spans="1:31" x14ac:dyDescent="0.2">
      <c r="A67" s="177"/>
      <c r="B67" s="3"/>
      <c r="C67" s="4"/>
      <c r="D67" s="179">
        <f>+AD51+1</f>
        <v>42247</v>
      </c>
      <c r="E67" s="180"/>
      <c r="F67" s="180"/>
      <c r="G67" s="180"/>
      <c r="H67" s="181"/>
      <c r="I67" s="179">
        <f t="shared" ref="I67" si="7">+D67+1</f>
        <v>42248</v>
      </c>
      <c r="J67" s="180"/>
      <c r="K67" s="180"/>
      <c r="L67" s="180"/>
      <c r="M67" s="181"/>
      <c r="N67" s="179">
        <f t="shared" ref="N67" si="8">+I67+1</f>
        <v>42249</v>
      </c>
      <c r="O67" s="180"/>
      <c r="P67" s="180"/>
      <c r="Q67" s="180"/>
      <c r="R67" s="181"/>
      <c r="S67" s="179">
        <f t="shared" ref="S67" si="9">+N67+1</f>
        <v>42250</v>
      </c>
      <c r="T67" s="180"/>
      <c r="U67" s="180"/>
      <c r="V67" s="180"/>
      <c r="W67" s="181"/>
      <c r="X67" s="179">
        <f t="shared" ref="X67" si="10">+S67+1</f>
        <v>42251</v>
      </c>
      <c r="Y67" s="180"/>
      <c r="Z67" s="180"/>
      <c r="AA67" s="180"/>
      <c r="AB67" s="181"/>
      <c r="AC67" s="7">
        <f>+X67+1</f>
        <v>42252</v>
      </c>
      <c r="AD67" s="8">
        <f>AC67+1</f>
        <v>42253</v>
      </c>
      <c r="AE67" s="157"/>
    </row>
    <row r="68" spans="1:31" x14ac:dyDescent="0.2">
      <c r="A68" s="177"/>
      <c r="B68" s="3"/>
      <c r="C68" s="4"/>
      <c r="D68" s="7" t="s">
        <v>8</v>
      </c>
      <c r="E68" s="180" t="s">
        <v>9</v>
      </c>
      <c r="F68" s="180"/>
      <c r="G68" s="180"/>
      <c r="H68" s="8" t="s">
        <v>10</v>
      </c>
      <c r="I68" s="7" t="s">
        <v>8</v>
      </c>
      <c r="J68" s="180" t="s">
        <v>9</v>
      </c>
      <c r="K68" s="180"/>
      <c r="L68" s="180"/>
      <c r="M68" s="8" t="s">
        <v>10</v>
      </c>
      <c r="N68" s="7" t="s">
        <v>8</v>
      </c>
      <c r="O68" s="180" t="s">
        <v>9</v>
      </c>
      <c r="P68" s="180"/>
      <c r="Q68" s="180"/>
      <c r="R68" s="8" t="s">
        <v>10</v>
      </c>
      <c r="S68" s="7" t="s">
        <v>8</v>
      </c>
      <c r="T68" s="180" t="s">
        <v>9</v>
      </c>
      <c r="U68" s="180"/>
      <c r="V68" s="180"/>
      <c r="W68" s="8" t="s">
        <v>10</v>
      </c>
      <c r="X68" s="7" t="s">
        <v>8</v>
      </c>
      <c r="Y68" s="180" t="s">
        <v>9</v>
      </c>
      <c r="Z68" s="180"/>
      <c r="AA68" s="180"/>
      <c r="AB68" s="8" t="s">
        <v>10</v>
      </c>
      <c r="AC68" s="5"/>
      <c r="AD68" s="6"/>
      <c r="AE68" s="157"/>
    </row>
    <row r="69" spans="1:31" x14ac:dyDescent="0.2">
      <c r="A69" s="177"/>
      <c r="B69" s="9" t="s">
        <v>11</v>
      </c>
      <c r="C69" s="10"/>
      <c r="D69" s="11"/>
      <c r="E69" s="15"/>
      <c r="F69" s="15"/>
      <c r="G69" s="15"/>
      <c r="H69" s="13"/>
      <c r="I69" s="11"/>
      <c r="J69" s="12"/>
      <c r="K69" s="12"/>
      <c r="L69" s="12"/>
      <c r="M69" s="13"/>
      <c r="N69" s="11"/>
      <c r="O69" s="15"/>
      <c r="P69" s="15"/>
      <c r="Q69" s="15"/>
      <c r="R69" s="13"/>
      <c r="S69" s="11"/>
      <c r="T69" s="12"/>
      <c r="U69" s="12"/>
      <c r="V69" s="12"/>
      <c r="W69" s="13"/>
      <c r="X69" s="11"/>
      <c r="Y69" s="15"/>
      <c r="Z69" s="15"/>
      <c r="AA69" s="15"/>
      <c r="AB69" s="13"/>
      <c r="AC69" s="15"/>
      <c r="AD69" s="16"/>
      <c r="AE69" s="176" t="s">
        <v>141</v>
      </c>
    </row>
    <row r="70" spans="1:31" x14ac:dyDescent="0.2">
      <c r="A70" s="177"/>
      <c r="B70" s="17" t="s">
        <v>12</v>
      </c>
      <c r="C70" s="1"/>
      <c r="D70" s="18"/>
      <c r="E70" s="19"/>
      <c r="F70" s="19"/>
      <c r="G70" s="19"/>
      <c r="H70" s="20"/>
      <c r="I70" s="18"/>
      <c r="J70" s="19"/>
      <c r="K70" s="19"/>
      <c r="L70" s="19"/>
      <c r="M70" s="20"/>
      <c r="N70" s="18"/>
      <c r="O70" s="19"/>
      <c r="P70" s="19"/>
      <c r="Q70" s="19"/>
      <c r="R70" s="20"/>
      <c r="S70" s="18"/>
      <c r="T70" s="19"/>
      <c r="U70" s="19"/>
      <c r="V70" s="19"/>
      <c r="W70" s="20"/>
      <c r="X70" s="18"/>
      <c r="Y70" s="19"/>
      <c r="Z70" s="19"/>
      <c r="AA70" s="19"/>
      <c r="AB70" s="20"/>
      <c r="AC70" s="19"/>
      <c r="AD70" s="22"/>
      <c r="AE70" s="177"/>
    </row>
    <row r="71" spans="1:31" x14ac:dyDescent="0.2">
      <c r="A71" s="177"/>
      <c r="B71" s="23" t="s">
        <v>13</v>
      </c>
      <c r="C71" s="24"/>
      <c r="D71" s="25"/>
      <c r="E71" s="26"/>
      <c r="F71" s="26"/>
      <c r="G71" s="26"/>
      <c r="H71" s="27"/>
      <c r="I71" s="25"/>
      <c r="J71" s="26"/>
      <c r="K71" s="26"/>
      <c r="L71" s="26"/>
      <c r="M71" s="27"/>
      <c r="N71" s="25"/>
      <c r="O71" s="26"/>
      <c r="P71" s="26"/>
      <c r="Q71" s="26"/>
      <c r="R71" s="27"/>
      <c r="S71" s="25"/>
      <c r="T71" s="26"/>
      <c r="U71" s="19"/>
      <c r="V71" s="19"/>
      <c r="W71" s="27"/>
      <c r="X71" s="25"/>
      <c r="Y71" s="26"/>
      <c r="Z71" s="26"/>
      <c r="AA71" s="26"/>
      <c r="AB71" s="27"/>
      <c r="AC71" s="26"/>
      <c r="AD71" s="29"/>
      <c r="AE71" s="177"/>
    </row>
    <row r="72" spans="1:31" x14ac:dyDescent="0.2">
      <c r="A72" s="177"/>
      <c r="B72" s="17" t="s">
        <v>14</v>
      </c>
      <c r="C72" s="1"/>
      <c r="D72" s="18"/>
      <c r="E72" s="19"/>
      <c r="F72" s="19"/>
      <c r="G72" s="19"/>
      <c r="H72" s="20"/>
      <c r="I72" s="18"/>
      <c r="J72" s="19"/>
      <c r="K72" s="19"/>
      <c r="L72" s="19"/>
      <c r="M72" s="20"/>
      <c r="N72" s="18"/>
      <c r="O72" s="19"/>
      <c r="P72" s="19"/>
      <c r="Q72" s="19"/>
      <c r="R72" s="20"/>
      <c r="S72" s="18"/>
      <c r="T72" s="19"/>
      <c r="U72" s="19"/>
      <c r="V72" s="19"/>
      <c r="W72" s="20"/>
      <c r="X72" s="18"/>
      <c r="Y72" s="19"/>
      <c r="Z72" s="19"/>
      <c r="AA72" s="19"/>
      <c r="AB72" s="20"/>
      <c r="AC72" s="19"/>
      <c r="AD72" s="22"/>
      <c r="AE72" s="177"/>
    </row>
    <row r="73" spans="1:31" x14ac:dyDescent="0.2">
      <c r="A73" s="177"/>
      <c r="B73" s="23" t="s">
        <v>15</v>
      </c>
      <c r="C73" s="24"/>
      <c r="D73" s="168"/>
      <c r="E73" s="26"/>
      <c r="F73" s="26"/>
      <c r="G73" s="26"/>
      <c r="H73" s="27"/>
      <c r="I73" s="25"/>
      <c r="J73" s="26"/>
      <c r="K73" s="26"/>
      <c r="L73" s="26"/>
      <c r="M73" s="27"/>
      <c r="N73" s="25"/>
      <c r="O73" s="26"/>
      <c r="P73" s="26"/>
      <c r="Q73" s="26"/>
      <c r="R73" s="27"/>
      <c r="S73" s="25"/>
      <c r="T73" s="26"/>
      <c r="U73" s="19"/>
      <c r="V73" s="19"/>
      <c r="W73" s="27"/>
      <c r="X73" s="25"/>
      <c r="Y73" s="26"/>
      <c r="Z73" s="26"/>
      <c r="AA73" s="26"/>
      <c r="AB73" s="27"/>
      <c r="AC73" s="26"/>
      <c r="AD73" s="29"/>
      <c r="AE73" s="177"/>
    </row>
    <row r="74" spans="1:31" x14ac:dyDescent="0.2">
      <c r="A74" s="177"/>
      <c r="B74" s="17" t="s">
        <v>16</v>
      </c>
      <c r="C74" s="48"/>
      <c r="D74" s="168"/>
      <c r="E74" s="19"/>
      <c r="F74" s="19"/>
      <c r="G74" s="57"/>
      <c r="H74" s="20"/>
      <c r="I74" s="18"/>
      <c r="J74" s="19"/>
      <c r="K74" s="19"/>
      <c r="L74" s="19"/>
      <c r="M74" s="20"/>
      <c r="N74" s="18"/>
      <c r="O74" s="19"/>
      <c r="P74" s="19"/>
      <c r="Q74" s="57"/>
      <c r="R74" s="20"/>
      <c r="S74" s="18"/>
      <c r="T74" s="19"/>
      <c r="U74" s="19"/>
      <c r="V74" s="19"/>
      <c r="W74" s="20"/>
      <c r="X74" s="18"/>
      <c r="Y74" s="19"/>
      <c r="Z74" s="19"/>
      <c r="AA74" s="19"/>
      <c r="AB74" s="20"/>
      <c r="AC74" s="19"/>
      <c r="AD74" s="22"/>
      <c r="AE74" s="177"/>
    </row>
    <row r="75" spans="1:31" x14ac:dyDescent="0.2">
      <c r="A75" s="177"/>
      <c r="B75" s="23" t="s">
        <v>17</v>
      </c>
      <c r="C75" s="49"/>
      <c r="D75" s="168"/>
      <c r="E75" s="26"/>
      <c r="F75" s="19"/>
      <c r="G75" s="57"/>
      <c r="H75" s="27"/>
      <c r="I75" s="25"/>
      <c r="J75" s="26"/>
      <c r="K75" s="26"/>
      <c r="L75" s="26"/>
      <c r="M75" s="27"/>
      <c r="N75" s="18"/>
      <c r="O75" s="26"/>
      <c r="P75" s="19"/>
      <c r="Q75" s="57"/>
      <c r="R75" s="27"/>
      <c r="S75" s="25"/>
      <c r="T75" s="26"/>
      <c r="U75" s="19"/>
      <c r="V75" s="19"/>
      <c r="W75" s="27"/>
      <c r="X75" s="25"/>
      <c r="Y75" s="26"/>
      <c r="Z75" s="26"/>
      <c r="AA75" s="26"/>
      <c r="AB75" s="27"/>
      <c r="AC75" s="26"/>
      <c r="AD75" s="29"/>
      <c r="AE75" s="177"/>
    </row>
    <row r="76" spans="1:31" x14ac:dyDescent="0.2">
      <c r="A76" s="177"/>
      <c r="B76" s="17" t="s">
        <v>18</v>
      </c>
      <c r="C76" s="48"/>
      <c r="D76" s="57"/>
      <c r="E76" s="19"/>
      <c r="F76" s="19"/>
      <c r="G76" s="57"/>
      <c r="H76" s="20"/>
      <c r="I76" s="162"/>
      <c r="J76" s="19"/>
      <c r="K76" s="19"/>
      <c r="L76" s="19"/>
      <c r="M76" s="161"/>
      <c r="N76" s="57"/>
      <c r="O76" s="19"/>
      <c r="P76" s="19"/>
      <c r="Q76" s="57"/>
      <c r="R76" s="20"/>
      <c r="S76" s="57"/>
      <c r="T76" s="19"/>
      <c r="U76" s="19"/>
      <c r="V76" s="19"/>
      <c r="W76" s="172"/>
      <c r="X76" s="162"/>
      <c r="Y76" s="19"/>
      <c r="Z76" s="19"/>
      <c r="AA76" s="19"/>
      <c r="AB76" s="20"/>
      <c r="AC76" s="19"/>
      <c r="AD76" s="22"/>
      <c r="AE76" s="177"/>
    </row>
    <row r="77" spans="1:31" x14ac:dyDescent="0.2">
      <c r="A77" s="177"/>
      <c r="B77" s="23" t="s">
        <v>19</v>
      </c>
      <c r="C77" s="49"/>
      <c r="D77" s="57"/>
      <c r="E77" s="26"/>
      <c r="F77" s="26"/>
      <c r="G77" s="26"/>
      <c r="H77" s="27"/>
      <c r="I77" s="163"/>
      <c r="J77" s="26"/>
      <c r="K77" s="26"/>
      <c r="L77" s="26"/>
      <c r="M77" s="161"/>
      <c r="N77" s="57"/>
      <c r="O77" s="26"/>
      <c r="P77" s="19"/>
      <c r="Q77" s="57"/>
      <c r="R77" s="27"/>
      <c r="S77" s="57"/>
      <c r="T77" s="26"/>
      <c r="U77" s="19"/>
      <c r="V77" s="19"/>
      <c r="W77" s="173"/>
      <c r="X77" s="163"/>
      <c r="Y77" s="26"/>
      <c r="Z77" s="26"/>
      <c r="AA77" s="26"/>
      <c r="AB77" s="27"/>
      <c r="AC77" s="26"/>
      <c r="AD77" s="29"/>
      <c r="AE77" s="177"/>
    </row>
    <row r="78" spans="1:31" x14ac:dyDescent="0.2">
      <c r="A78" s="177"/>
      <c r="B78" s="17" t="s">
        <v>20</v>
      </c>
      <c r="C78" s="48"/>
      <c r="D78" s="57"/>
      <c r="E78" s="19"/>
      <c r="F78" s="19"/>
      <c r="G78" s="19"/>
      <c r="H78" s="20"/>
      <c r="I78" s="162"/>
      <c r="J78" s="19"/>
      <c r="K78" s="19"/>
      <c r="L78" s="19"/>
      <c r="M78" s="161"/>
      <c r="N78" s="57"/>
      <c r="O78" s="19"/>
      <c r="P78" s="19"/>
      <c r="Q78" s="57"/>
      <c r="R78" s="20"/>
      <c r="S78" s="57"/>
      <c r="T78" s="19"/>
      <c r="U78" s="19"/>
      <c r="V78" s="19"/>
      <c r="W78" s="172"/>
      <c r="X78" s="162"/>
      <c r="Y78" s="19"/>
      <c r="Z78" s="19"/>
      <c r="AA78" s="19"/>
      <c r="AB78" s="20"/>
      <c r="AC78" s="19"/>
      <c r="AD78" s="22"/>
      <c r="AE78" s="177"/>
    </row>
    <row r="79" spans="1:31" x14ac:dyDescent="0.2">
      <c r="A79" s="177"/>
      <c r="B79" s="23" t="s">
        <v>21</v>
      </c>
      <c r="C79" s="49"/>
      <c r="D79" s="162"/>
      <c r="E79" s="26"/>
      <c r="F79" s="26"/>
      <c r="G79" s="26"/>
      <c r="H79" s="27"/>
      <c r="I79" s="168"/>
      <c r="J79" s="26"/>
      <c r="K79" s="26"/>
      <c r="L79" s="26"/>
      <c r="M79" s="161"/>
      <c r="N79" s="25"/>
      <c r="O79" s="26"/>
      <c r="P79" s="26"/>
      <c r="Q79" s="26"/>
      <c r="R79" s="27"/>
      <c r="S79" s="162"/>
      <c r="T79" s="26"/>
      <c r="U79" s="26"/>
      <c r="V79" s="26"/>
      <c r="W79" s="27"/>
      <c r="X79" s="168"/>
      <c r="Y79" s="26"/>
      <c r="Z79" s="26"/>
      <c r="AA79" s="26"/>
      <c r="AB79" s="27"/>
      <c r="AC79" s="26"/>
      <c r="AD79" s="29"/>
      <c r="AE79" s="177"/>
    </row>
    <row r="80" spans="1:31" x14ac:dyDescent="0.2">
      <c r="A80" s="177"/>
      <c r="B80" s="17" t="s">
        <v>22</v>
      </c>
      <c r="C80" s="1"/>
      <c r="D80" s="163"/>
      <c r="E80" s="19"/>
      <c r="F80" s="19"/>
      <c r="G80" s="19"/>
      <c r="H80" s="20"/>
      <c r="I80" s="168"/>
      <c r="J80" s="19"/>
      <c r="K80" s="19"/>
      <c r="L80" s="19"/>
      <c r="M80" s="20"/>
      <c r="N80" s="25"/>
      <c r="O80" s="19"/>
      <c r="P80" s="19"/>
      <c r="Q80" s="19"/>
      <c r="R80" s="20"/>
      <c r="S80" s="163"/>
      <c r="T80" s="19"/>
      <c r="U80" s="19"/>
      <c r="V80" s="19"/>
      <c r="W80" s="20"/>
      <c r="X80" s="168"/>
      <c r="Y80" s="19"/>
      <c r="Z80" s="19"/>
      <c r="AA80" s="19"/>
      <c r="AB80" s="20"/>
      <c r="AC80" s="19"/>
      <c r="AD80" s="22"/>
      <c r="AE80" s="177"/>
    </row>
    <row r="81" spans="1:31" x14ac:dyDescent="0.2">
      <c r="A81" s="177"/>
      <c r="B81" s="17" t="s">
        <v>23</v>
      </c>
      <c r="C81" s="1"/>
      <c r="D81" s="162"/>
      <c r="E81" s="19"/>
      <c r="F81" s="19"/>
      <c r="G81" s="19"/>
      <c r="H81" s="20"/>
      <c r="I81" s="168"/>
      <c r="J81" s="19"/>
      <c r="K81" s="19"/>
      <c r="L81" s="19"/>
      <c r="M81" s="20"/>
      <c r="N81" s="25"/>
      <c r="O81" s="19"/>
      <c r="P81" s="19"/>
      <c r="Q81" s="19"/>
      <c r="R81" s="20"/>
      <c r="S81" s="162"/>
      <c r="T81" s="19"/>
      <c r="U81" s="19"/>
      <c r="V81" s="19"/>
      <c r="W81" s="20"/>
      <c r="X81" s="168"/>
      <c r="Y81" s="19"/>
      <c r="Z81" s="19"/>
      <c r="AA81" s="19"/>
      <c r="AB81" s="20"/>
      <c r="AC81" s="19"/>
      <c r="AD81" s="22"/>
      <c r="AE81" s="177"/>
    </row>
    <row r="82" spans="1:31" x14ac:dyDescent="0.2">
      <c r="A82" s="178"/>
      <c r="B82" s="32"/>
      <c r="C82" s="33"/>
      <c r="D82" s="39"/>
      <c r="E82" s="40"/>
      <c r="F82" s="40"/>
      <c r="G82" s="40"/>
      <c r="H82" s="41"/>
      <c r="I82" s="39"/>
      <c r="J82" s="40"/>
      <c r="K82" s="40"/>
      <c r="L82" s="40"/>
      <c r="M82" s="41"/>
      <c r="N82" s="39"/>
      <c r="O82" s="40"/>
      <c r="P82" s="40"/>
      <c r="Q82" s="40"/>
      <c r="R82" s="41"/>
      <c r="S82" s="39"/>
      <c r="T82" s="40"/>
      <c r="U82" s="40"/>
      <c r="V82" s="40"/>
      <c r="W82" s="41"/>
      <c r="X82" s="39"/>
      <c r="Y82" s="40"/>
      <c r="Z82" s="40"/>
      <c r="AA82" s="40"/>
      <c r="AB82" s="41"/>
      <c r="AC82" s="40"/>
      <c r="AD82" s="50"/>
      <c r="AE82" s="178"/>
    </row>
    <row r="83" spans="1:31" x14ac:dyDescent="0.2">
      <c r="B83" s="3"/>
      <c r="C83" s="4"/>
      <c r="D83" s="179">
        <f>+AD67+1</f>
        <v>42254</v>
      </c>
      <c r="E83" s="180"/>
      <c r="F83" s="180"/>
      <c r="G83" s="180"/>
      <c r="H83" s="181"/>
      <c r="I83" s="179">
        <f t="shared" ref="I83" si="11">+D83+1</f>
        <v>42255</v>
      </c>
      <c r="J83" s="180"/>
      <c r="K83" s="180"/>
      <c r="L83" s="180"/>
      <c r="M83" s="181"/>
      <c r="N83" s="179">
        <f t="shared" ref="N83" si="12">+I83+1</f>
        <v>42256</v>
      </c>
      <c r="O83" s="180"/>
      <c r="P83" s="180"/>
      <c r="Q83" s="180"/>
      <c r="R83" s="181"/>
      <c r="S83" s="179">
        <f t="shared" ref="S83" si="13">+N83+1</f>
        <v>42257</v>
      </c>
      <c r="T83" s="180"/>
      <c r="U83" s="180"/>
      <c r="V83" s="180"/>
      <c r="W83" s="181"/>
      <c r="X83" s="179">
        <f t="shared" ref="X83" si="14">+S83+1</f>
        <v>42258</v>
      </c>
      <c r="Y83" s="180"/>
      <c r="Z83" s="180"/>
      <c r="AA83" s="180"/>
      <c r="AB83" s="181"/>
      <c r="AC83" s="7">
        <f>+X83+1</f>
        <v>42259</v>
      </c>
      <c r="AD83" s="8">
        <f>AC83+1</f>
        <v>42260</v>
      </c>
    </row>
    <row r="84" spans="1:31" x14ac:dyDescent="0.2">
      <c r="B84" s="3"/>
      <c r="C84" s="4"/>
      <c r="D84" s="7" t="s">
        <v>8</v>
      </c>
      <c r="E84" s="180" t="s">
        <v>9</v>
      </c>
      <c r="F84" s="180"/>
      <c r="G84" s="180"/>
      <c r="H84" s="8" t="s">
        <v>10</v>
      </c>
      <c r="I84" s="7" t="s">
        <v>8</v>
      </c>
      <c r="J84" s="180" t="s">
        <v>9</v>
      </c>
      <c r="K84" s="180"/>
      <c r="L84" s="180"/>
      <c r="M84" s="8" t="s">
        <v>10</v>
      </c>
      <c r="N84" s="7" t="s">
        <v>8</v>
      </c>
      <c r="O84" s="180" t="s">
        <v>9</v>
      </c>
      <c r="P84" s="180"/>
      <c r="Q84" s="180"/>
      <c r="R84" s="8" t="s">
        <v>10</v>
      </c>
      <c r="S84" s="7" t="s">
        <v>8</v>
      </c>
      <c r="T84" s="180" t="s">
        <v>9</v>
      </c>
      <c r="U84" s="180"/>
      <c r="V84" s="180"/>
      <c r="W84" s="8" t="s">
        <v>10</v>
      </c>
      <c r="X84" s="7" t="s">
        <v>8</v>
      </c>
      <c r="Y84" s="180" t="s">
        <v>9</v>
      </c>
      <c r="Z84" s="180"/>
      <c r="AA84" s="180"/>
      <c r="AB84" s="8" t="s">
        <v>10</v>
      </c>
      <c r="AC84" s="5" t="s">
        <v>24</v>
      </c>
      <c r="AD84" s="6"/>
    </row>
    <row r="85" spans="1:31" x14ac:dyDescent="0.2">
      <c r="B85" s="32"/>
      <c r="C85" s="33"/>
      <c r="D85" s="51"/>
      <c r="E85" s="52"/>
      <c r="F85" s="52"/>
      <c r="G85" s="52"/>
      <c r="H85" s="53"/>
      <c r="I85" s="51"/>
      <c r="J85" s="52"/>
      <c r="K85" s="52"/>
      <c r="L85" s="52"/>
      <c r="M85" s="53"/>
      <c r="N85" s="51"/>
      <c r="O85" s="52"/>
      <c r="P85" s="52"/>
      <c r="Q85" s="52"/>
      <c r="R85" s="53"/>
      <c r="S85" s="51"/>
      <c r="T85" s="52"/>
      <c r="U85" s="52"/>
      <c r="V85" s="52"/>
      <c r="W85" s="53"/>
      <c r="X85" s="51"/>
      <c r="Y85" s="52"/>
      <c r="Z85" s="52"/>
      <c r="AA85" s="52"/>
      <c r="AB85" s="53"/>
      <c r="AC85" s="35" t="s">
        <v>136</v>
      </c>
      <c r="AD85" s="38"/>
    </row>
    <row r="86" spans="1:31" x14ac:dyDescent="0.2">
      <c r="C86" s="1"/>
      <c r="X86" s="42"/>
      <c r="AB86" s="42"/>
    </row>
    <row r="87" spans="1:31" x14ac:dyDescent="0.2">
      <c r="C87" s="1"/>
      <c r="H87" s="35" t="s">
        <v>25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X87" s="42"/>
      <c r="AB87" s="42"/>
    </row>
    <row r="88" spans="1:31" x14ac:dyDescent="0.2">
      <c r="H88" s="2" t="s">
        <v>26</v>
      </c>
      <c r="L88" s="54"/>
      <c r="M88" s="2" t="s">
        <v>129</v>
      </c>
    </row>
    <row r="89" spans="1:31" x14ac:dyDescent="0.2">
      <c r="B89" s="2"/>
      <c r="C89" s="2"/>
    </row>
    <row r="90" spans="1:31" ht="13.1" x14ac:dyDescent="0.25">
      <c r="B90" s="2"/>
      <c r="C90" s="2"/>
      <c r="L90" s="56"/>
      <c r="M90" s="2" t="s">
        <v>130</v>
      </c>
      <c r="R90" s="55"/>
    </row>
    <row r="91" spans="1:31" s="2" customFormat="1" x14ac:dyDescent="0.2">
      <c r="Y91" s="42"/>
      <c r="Z91" s="42"/>
      <c r="AA91" s="42"/>
    </row>
    <row r="92" spans="1:31" ht="13.1" x14ac:dyDescent="0.25">
      <c r="L92" s="57"/>
      <c r="M92" s="2" t="s">
        <v>135</v>
      </c>
      <c r="R92" s="55"/>
    </row>
    <row r="94" spans="1:31" x14ac:dyDescent="0.2">
      <c r="L94" s="58"/>
      <c r="M94" s="2" t="s">
        <v>127</v>
      </c>
    </row>
    <row r="96" spans="1:31" x14ac:dyDescent="0.2">
      <c r="N96" s="2" t="s">
        <v>30</v>
      </c>
      <c r="O96" s="2" t="s">
        <v>128</v>
      </c>
      <c r="Q96" s="154" t="s">
        <v>133</v>
      </c>
    </row>
    <row r="97" spans="15:17" x14ac:dyDescent="0.2">
      <c r="O97" s="2" t="s">
        <v>131</v>
      </c>
      <c r="Q97" s="155" t="s">
        <v>134</v>
      </c>
    </row>
    <row r="98" spans="15:17" x14ac:dyDescent="0.2">
      <c r="O98" s="2" t="s">
        <v>132</v>
      </c>
      <c r="Q98" s="154" t="s">
        <v>133</v>
      </c>
    </row>
  </sheetData>
  <mergeCells count="72">
    <mergeCell ref="AC21:AC34"/>
    <mergeCell ref="AE5:AE18"/>
    <mergeCell ref="AE21:AE34"/>
    <mergeCell ref="AE37:AE50"/>
    <mergeCell ref="AE53:AE66"/>
    <mergeCell ref="AE69:AE82"/>
    <mergeCell ref="D83:H83"/>
    <mergeCell ref="I83:M83"/>
    <mergeCell ref="N83:R83"/>
    <mergeCell ref="S83:W83"/>
    <mergeCell ref="X83:AB83"/>
    <mergeCell ref="E84:G84"/>
    <mergeCell ref="J84:L84"/>
    <mergeCell ref="O84:Q84"/>
    <mergeCell ref="T84:V84"/>
    <mergeCell ref="Y84:AA84"/>
    <mergeCell ref="X67:AB67"/>
    <mergeCell ref="E68:G68"/>
    <mergeCell ref="J68:L68"/>
    <mergeCell ref="O68:Q68"/>
    <mergeCell ref="T68:V68"/>
    <mergeCell ref="Y68:AA68"/>
    <mergeCell ref="D67:H67"/>
    <mergeCell ref="I67:M67"/>
    <mergeCell ref="N67:R67"/>
    <mergeCell ref="S67:W67"/>
    <mergeCell ref="Y52:AA52"/>
    <mergeCell ref="D51:H51"/>
    <mergeCell ref="I51:M51"/>
    <mergeCell ref="N51:R51"/>
    <mergeCell ref="S51:W51"/>
    <mergeCell ref="X51:AB51"/>
    <mergeCell ref="T52:V52"/>
    <mergeCell ref="Y36:AA36"/>
    <mergeCell ref="D35:H35"/>
    <mergeCell ref="I35:M35"/>
    <mergeCell ref="N35:R35"/>
    <mergeCell ref="S35:W35"/>
    <mergeCell ref="X35:AB35"/>
    <mergeCell ref="Y20:AA20"/>
    <mergeCell ref="D19:H19"/>
    <mergeCell ref="I19:M19"/>
    <mergeCell ref="N19:R19"/>
    <mergeCell ref="S19:W19"/>
    <mergeCell ref="X19:AB19"/>
    <mergeCell ref="X3:AB3"/>
    <mergeCell ref="E4:G4"/>
    <mergeCell ref="J4:L4"/>
    <mergeCell ref="O4:Q4"/>
    <mergeCell ref="T4:V4"/>
    <mergeCell ref="Y4:AA4"/>
    <mergeCell ref="D2:H2"/>
    <mergeCell ref="I2:M2"/>
    <mergeCell ref="N2:R2"/>
    <mergeCell ref="S2:W2"/>
    <mergeCell ref="X2:AB2"/>
    <mergeCell ref="A3:A82"/>
    <mergeCell ref="D3:H3"/>
    <mergeCell ref="I3:M3"/>
    <mergeCell ref="N3:R3"/>
    <mergeCell ref="S3:W3"/>
    <mergeCell ref="E20:G20"/>
    <mergeCell ref="J20:L20"/>
    <mergeCell ref="O20:Q20"/>
    <mergeCell ref="T20:V20"/>
    <mergeCell ref="E36:G36"/>
    <mergeCell ref="J36:L36"/>
    <mergeCell ref="O36:Q36"/>
    <mergeCell ref="T36:V36"/>
    <mergeCell ref="E52:G52"/>
    <mergeCell ref="J52:L52"/>
    <mergeCell ref="O52:Q52"/>
  </mergeCells>
  <pageMargins left="0.7" right="0.7" top="0.75" bottom="0.75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topLeftCell="A19" workbookViewId="0">
      <selection activeCell="A3" sqref="A3:N57"/>
    </sheetView>
  </sheetViews>
  <sheetFormatPr baseColWidth="10" defaultColWidth="9.125" defaultRowHeight="15.05" x14ac:dyDescent="0.3"/>
  <cols>
    <col min="1" max="2" width="7.5" style="59" customWidth="1"/>
    <col min="3" max="10" width="7.625" style="59" customWidth="1"/>
    <col min="11" max="12" width="4.5" style="59" customWidth="1"/>
    <col min="13" max="14" width="7.625" style="59" customWidth="1"/>
    <col min="15" max="16384" width="9.125" style="59"/>
  </cols>
  <sheetData>
    <row r="2" spans="1:15" ht="15.75" thickBot="1" x14ac:dyDescent="0.35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thickBot="1" x14ac:dyDescent="0.35">
      <c r="C3" s="188" t="s">
        <v>0</v>
      </c>
      <c r="D3" s="189"/>
      <c r="E3" s="188" t="s">
        <v>1</v>
      </c>
      <c r="F3" s="189"/>
      <c r="G3" s="188" t="s">
        <v>2</v>
      </c>
      <c r="H3" s="189"/>
      <c r="I3" s="188" t="s">
        <v>3</v>
      </c>
      <c r="J3" s="190"/>
      <c r="K3" s="190"/>
      <c r="L3" s="189"/>
      <c r="M3" s="188" t="s">
        <v>4</v>
      </c>
      <c r="N3" s="189"/>
      <c r="O3" s="60"/>
    </row>
    <row r="4" spans="1:15" ht="10.5" customHeight="1" x14ac:dyDescent="0.3">
      <c r="A4" s="61">
        <v>0.66666666666666663</v>
      </c>
      <c r="B4" s="62">
        <v>0.67708333333333337</v>
      </c>
      <c r="C4" s="63"/>
      <c r="D4" s="64"/>
      <c r="E4" s="65"/>
      <c r="F4" s="66"/>
      <c r="G4" s="67"/>
      <c r="H4" s="64"/>
      <c r="I4" s="67"/>
      <c r="J4" s="64"/>
      <c r="K4" s="67"/>
      <c r="L4" s="64"/>
      <c r="M4" s="65"/>
      <c r="N4" s="66"/>
      <c r="O4" s="60"/>
    </row>
    <row r="5" spans="1:15" ht="10.5" customHeight="1" x14ac:dyDescent="0.3">
      <c r="A5" s="68">
        <v>0.67708333333333337</v>
      </c>
      <c r="B5" s="69">
        <v>0.6875</v>
      </c>
      <c r="C5" s="63"/>
      <c r="D5" s="64"/>
      <c r="E5" s="65"/>
      <c r="F5" s="66"/>
      <c r="G5" s="67"/>
      <c r="H5" s="64"/>
      <c r="I5" s="67"/>
      <c r="J5" s="64"/>
      <c r="K5" s="67"/>
      <c r="L5" s="64"/>
      <c r="M5" s="65"/>
      <c r="N5" s="66"/>
      <c r="O5" s="60"/>
    </row>
    <row r="6" spans="1:15" ht="10.5" customHeight="1" x14ac:dyDescent="0.3">
      <c r="A6" s="68">
        <v>0.6875</v>
      </c>
      <c r="B6" s="69">
        <v>0.69791666666666663</v>
      </c>
      <c r="C6" s="63"/>
      <c r="D6" s="64"/>
      <c r="E6" s="65"/>
      <c r="F6" s="66"/>
      <c r="G6" s="67"/>
      <c r="H6" s="64"/>
      <c r="I6" s="67"/>
      <c r="J6" s="64"/>
      <c r="K6" s="67"/>
      <c r="L6" s="64"/>
      <c r="M6" s="65"/>
      <c r="N6" s="66"/>
      <c r="O6" s="60"/>
    </row>
    <row r="7" spans="1:15" ht="10.5" customHeight="1" thickBot="1" x14ac:dyDescent="0.35">
      <c r="A7" s="70">
        <v>0.69791666666666663</v>
      </c>
      <c r="B7" s="71">
        <v>0.70833333333333304</v>
      </c>
      <c r="C7" s="63"/>
      <c r="D7" s="64"/>
      <c r="E7" s="65"/>
      <c r="F7" s="66"/>
      <c r="G7" s="67"/>
      <c r="H7" s="64"/>
      <c r="I7" s="67"/>
      <c r="J7" s="64"/>
      <c r="K7" s="72"/>
      <c r="M7" s="65"/>
      <c r="N7" s="66"/>
      <c r="O7" s="60"/>
    </row>
    <row r="8" spans="1:15" ht="10.5" customHeight="1" x14ac:dyDescent="0.3">
      <c r="A8" s="61">
        <v>0.70833333333333304</v>
      </c>
      <c r="B8" s="62">
        <v>0.71875</v>
      </c>
      <c r="C8" s="63"/>
      <c r="D8" s="64"/>
      <c r="E8" s="65"/>
      <c r="F8" s="66"/>
      <c r="G8" s="67"/>
      <c r="H8" s="64"/>
      <c r="I8" s="67"/>
      <c r="J8" s="64"/>
      <c r="K8" s="73"/>
      <c r="L8" s="74"/>
      <c r="M8" s="65"/>
      <c r="N8" s="66"/>
      <c r="O8" s="60"/>
    </row>
    <row r="9" spans="1:15" ht="10.5" customHeight="1" x14ac:dyDescent="0.3">
      <c r="A9" s="68">
        <v>0.71875</v>
      </c>
      <c r="B9" s="69">
        <v>0.72916666666666696</v>
      </c>
      <c r="C9" s="63"/>
      <c r="D9" s="64"/>
      <c r="E9" s="75"/>
      <c r="F9" s="76"/>
      <c r="G9" s="67"/>
      <c r="H9" s="64"/>
      <c r="I9" s="67"/>
      <c r="J9" s="64"/>
      <c r="K9" s="77"/>
      <c r="L9" s="78"/>
      <c r="M9" s="75"/>
      <c r="N9" s="76"/>
      <c r="O9" s="60"/>
    </row>
    <row r="10" spans="1:15" ht="10.5" customHeight="1" x14ac:dyDescent="0.3">
      <c r="A10" s="68">
        <v>0.72916666666666696</v>
      </c>
      <c r="B10" s="69">
        <v>0.73958333333333337</v>
      </c>
      <c r="C10" s="63"/>
      <c r="D10" s="64"/>
      <c r="E10" s="77"/>
      <c r="F10" s="78"/>
      <c r="G10" s="67"/>
      <c r="H10" s="64"/>
      <c r="I10" s="67"/>
      <c r="J10" s="64"/>
      <c r="K10" s="77"/>
      <c r="L10" s="78"/>
      <c r="M10" s="77"/>
      <c r="N10" s="78"/>
      <c r="O10" s="60"/>
    </row>
    <row r="11" spans="1:15" ht="10.5" customHeight="1" thickBot="1" x14ac:dyDescent="0.35">
      <c r="A11" s="70">
        <v>0.73958333333333337</v>
      </c>
      <c r="B11" s="71">
        <v>0.75</v>
      </c>
      <c r="C11" s="63"/>
      <c r="D11" s="64"/>
      <c r="E11" s="77"/>
      <c r="F11" s="78"/>
      <c r="G11" s="67"/>
      <c r="H11" s="64"/>
      <c r="I11" s="67"/>
      <c r="J11" s="64"/>
      <c r="K11" s="77"/>
      <c r="L11" s="78"/>
      <c r="M11" s="77"/>
      <c r="N11" s="78"/>
      <c r="O11" s="60"/>
    </row>
    <row r="12" spans="1:15" ht="10.5" customHeight="1" x14ac:dyDescent="0.3">
      <c r="A12" s="61">
        <v>0.75</v>
      </c>
      <c r="B12" s="62">
        <v>0.76041666666666663</v>
      </c>
      <c r="C12" s="63"/>
      <c r="D12" s="64"/>
      <c r="E12" s="77"/>
      <c r="F12" s="78"/>
      <c r="G12" s="67"/>
      <c r="H12" s="64"/>
      <c r="I12" s="67"/>
      <c r="J12" s="64"/>
      <c r="K12" s="77"/>
      <c r="L12" s="78"/>
      <c r="M12" s="77"/>
      <c r="N12" s="78"/>
      <c r="O12" s="60"/>
    </row>
    <row r="13" spans="1:15" ht="10.5" customHeight="1" x14ac:dyDescent="0.3">
      <c r="A13" s="68">
        <v>0.76041666666666663</v>
      </c>
      <c r="B13" s="69">
        <v>0.77083333333333404</v>
      </c>
      <c r="C13" s="63"/>
      <c r="D13" s="64"/>
      <c r="E13" s="77"/>
      <c r="F13" s="78"/>
      <c r="G13" s="67"/>
      <c r="H13" s="64"/>
      <c r="I13" s="67"/>
      <c r="J13" s="64"/>
      <c r="K13" s="79"/>
      <c r="L13" s="80"/>
      <c r="M13" s="77"/>
      <c r="N13" s="78"/>
      <c r="O13" s="60"/>
    </row>
    <row r="14" spans="1:15" ht="10.5" customHeight="1" x14ac:dyDescent="0.3">
      <c r="A14" s="68">
        <v>0.77083333333333404</v>
      </c>
      <c r="B14" s="69">
        <v>0.78125</v>
      </c>
      <c r="C14" s="63"/>
      <c r="D14" s="64"/>
      <c r="E14" s="77"/>
      <c r="F14" s="78"/>
      <c r="G14" s="67"/>
      <c r="H14" s="64"/>
      <c r="I14" s="67"/>
      <c r="J14" s="64"/>
      <c r="K14" s="81"/>
      <c r="L14" s="82"/>
      <c r="M14" s="77"/>
      <c r="N14" s="78"/>
      <c r="O14" s="60"/>
    </row>
    <row r="15" spans="1:15" ht="10.5" customHeight="1" thickBot="1" x14ac:dyDescent="0.35">
      <c r="A15" s="70">
        <v>0.78125</v>
      </c>
      <c r="B15" s="71">
        <v>0.79166666666666696</v>
      </c>
      <c r="C15" s="63"/>
      <c r="D15" s="64"/>
      <c r="E15" s="77"/>
      <c r="F15" s="78"/>
      <c r="G15" s="67"/>
      <c r="H15" s="64"/>
      <c r="I15" s="67"/>
      <c r="J15" s="64"/>
      <c r="K15" s="83"/>
      <c r="L15" s="84"/>
      <c r="M15" s="77"/>
      <c r="N15" s="78"/>
      <c r="O15" s="60"/>
    </row>
    <row r="16" spans="1:15" ht="10.5" customHeight="1" x14ac:dyDescent="0.3">
      <c r="A16" s="61">
        <v>0.79166666666666696</v>
      </c>
      <c r="B16" s="62">
        <v>0.80208333333333337</v>
      </c>
      <c r="C16" s="63"/>
      <c r="D16" s="64"/>
      <c r="E16" s="85"/>
      <c r="F16" s="86"/>
      <c r="G16" s="67"/>
      <c r="H16" s="64"/>
      <c r="I16" s="67"/>
      <c r="J16" s="64"/>
      <c r="K16" s="83"/>
      <c r="L16" s="84"/>
      <c r="M16" s="85"/>
      <c r="N16" s="87"/>
      <c r="O16" s="60"/>
    </row>
    <row r="17" spans="1:15" ht="10.5" customHeight="1" x14ac:dyDescent="0.3">
      <c r="A17" s="68">
        <v>0.80208333333333337</v>
      </c>
      <c r="B17" s="69">
        <v>0.812500000000001</v>
      </c>
      <c r="C17" s="63"/>
      <c r="D17" s="64"/>
      <c r="E17" s="88"/>
      <c r="F17" s="89"/>
      <c r="G17" s="67"/>
      <c r="H17" s="64"/>
      <c r="I17" s="67"/>
      <c r="J17" s="64"/>
      <c r="K17" s="83"/>
      <c r="L17" s="84"/>
      <c r="M17" s="88"/>
      <c r="N17" s="90"/>
      <c r="O17" s="60"/>
    </row>
    <row r="18" spans="1:15" ht="10.5" customHeight="1" x14ac:dyDescent="0.3">
      <c r="A18" s="68">
        <v>0.812500000000001</v>
      </c>
      <c r="B18" s="69">
        <v>0.82291666666666663</v>
      </c>
      <c r="C18" s="63"/>
      <c r="D18" s="64"/>
      <c r="E18" s="88"/>
      <c r="F18" s="89"/>
      <c r="G18" s="67"/>
      <c r="H18" s="64"/>
      <c r="I18" s="67"/>
      <c r="J18" s="64"/>
      <c r="K18" s="83"/>
      <c r="L18" s="84"/>
      <c r="M18" s="88"/>
      <c r="N18" s="90"/>
      <c r="O18" s="60"/>
    </row>
    <row r="19" spans="1:15" ht="10.5" customHeight="1" thickBot="1" x14ac:dyDescent="0.35">
      <c r="A19" s="70">
        <v>0.82291666666666663</v>
      </c>
      <c r="B19" s="71">
        <v>0.83333333333333404</v>
      </c>
      <c r="C19" s="63"/>
      <c r="D19" s="64"/>
      <c r="E19" s="88"/>
      <c r="F19" s="89"/>
      <c r="G19" s="67"/>
      <c r="H19" s="64"/>
      <c r="I19" s="67"/>
      <c r="J19" s="64"/>
      <c r="K19" s="91"/>
      <c r="L19" s="92"/>
      <c r="M19" s="88"/>
      <c r="N19" s="90"/>
      <c r="O19" s="60"/>
    </row>
    <row r="20" spans="1:15" ht="10.5" customHeight="1" x14ac:dyDescent="0.3">
      <c r="A20" s="61">
        <v>0.83333333333333404</v>
      </c>
      <c r="B20" s="62">
        <v>0.84375</v>
      </c>
      <c r="C20" s="63"/>
      <c r="D20" s="64"/>
      <c r="E20" s="88"/>
      <c r="F20" s="89"/>
      <c r="G20" s="67"/>
      <c r="H20" s="64"/>
      <c r="I20" s="67"/>
      <c r="J20" s="64"/>
      <c r="K20" s="60"/>
      <c r="M20" s="88"/>
      <c r="N20" s="89"/>
      <c r="O20" s="60"/>
    </row>
    <row r="21" spans="1:15" ht="10.5" customHeight="1" x14ac:dyDescent="0.3">
      <c r="A21" s="68">
        <v>0.84375</v>
      </c>
      <c r="B21" s="69">
        <v>0.85416666666666696</v>
      </c>
      <c r="C21" s="63"/>
      <c r="D21" s="64"/>
      <c r="E21" s="93"/>
      <c r="F21" s="94"/>
      <c r="G21" s="67"/>
      <c r="H21" s="64"/>
      <c r="I21" s="67"/>
      <c r="J21" s="95"/>
      <c r="K21" s="60"/>
      <c r="M21" s="93"/>
      <c r="N21" s="94"/>
      <c r="O21" s="60"/>
    </row>
    <row r="22" spans="1:15" ht="10.5" customHeight="1" x14ac:dyDescent="0.3">
      <c r="A22" s="68">
        <v>0.85416666666666696</v>
      </c>
      <c r="B22" s="69">
        <v>0.86458333333333337</v>
      </c>
      <c r="C22" s="81"/>
      <c r="D22" s="82"/>
      <c r="E22" s="96"/>
      <c r="F22" s="97"/>
      <c r="G22" s="67"/>
      <c r="H22" s="64"/>
      <c r="I22" s="85"/>
      <c r="J22" s="86"/>
      <c r="K22" s="87"/>
      <c r="L22" s="98"/>
      <c r="M22" s="81"/>
      <c r="N22" s="86"/>
      <c r="O22" s="60"/>
    </row>
    <row r="23" spans="1:15" ht="10.5" customHeight="1" thickBot="1" x14ac:dyDescent="0.35">
      <c r="A23" s="70">
        <v>0.86458333333333337</v>
      </c>
      <c r="B23" s="71">
        <v>0.875000000000001</v>
      </c>
      <c r="C23" s="83"/>
      <c r="D23" s="84"/>
      <c r="E23" s="99"/>
      <c r="F23" s="100"/>
      <c r="G23" s="67"/>
      <c r="H23" s="64"/>
      <c r="I23" s="88"/>
      <c r="J23" s="89"/>
      <c r="K23" s="90"/>
      <c r="L23" s="101"/>
      <c r="M23" s="83"/>
      <c r="N23" s="89"/>
      <c r="O23" s="60"/>
    </row>
    <row r="24" spans="1:15" ht="10.5" customHeight="1" x14ac:dyDescent="0.3">
      <c r="A24" s="61">
        <v>0.875000000000001</v>
      </c>
      <c r="B24" s="62">
        <v>0.88541666666666663</v>
      </c>
      <c r="C24" s="83"/>
      <c r="D24" s="84"/>
      <c r="E24" s="99"/>
      <c r="F24" s="100"/>
      <c r="G24" s="67"/>
      <c r="H24" s="64"/>
      <c r="I24" s="88"/>
      <c r="J24" s="89"/>
      <c r="K24" s="90"/>
      <c r="L24" s="101"/>
      <c r="M24" s="83"/>
      <c r="N24" s="89"/>
      <c r="O24" s="60"/>
    </row>
    <row r="25" spans="1:15" ht="10.5" customHeight="1" x14ac:dyDescent="0.3">
      <c r="A25" s="68">
        <v>0.88541666666666663</v>
      </c>
      <c r="B25" s="69">
        <v>0.89583333333333404</v>
      </c>
      <c r="C25" s="83"/>
      <c r="D25" s="84"/>
      <c r="E25" s="99"/>
      <c r="F25" s="100"/>
      <c r="G25" s="67"/>
      <c r="H25" s="64"/>
      <c r="I25" s="88"/>
      <c r="J25" s="89"/>
      <c r="K25" s="90"/>
      <c r="L25" s="101"/>
      <c r="M25" s="83"/>
      <c r="N25" s="89"/>
      <c r="O25" s="60"/>
    </row>
    <row r="26" spans="1:15" ht="10.5" customHeight="1" x14ac:dyDescent="0.3">
      <c r="A26" s="68">
        <v>0.89583333333333404</v>
      </c>
      <c r="B26" s="69">
        <v>0.91666666666666696</v>
      </c>
      <c r="C26" s="83"/>
      <c r="D26" s="102"/>
      <c r="E26" s="99"/>
      <c r="F26" s="90"/>
      <c r="G26" s="67"/>
      <c r="H26" s="64"/>
      <c r="I26" s="88"/>
      <c r="J26" s="89"/>
      <c r="K26" s="90"/>
      <c r="L26" s="101"/>
      <c r="M26" s="83"/>
      <c r="N26" s="84"/>
      <c r="O26" s="60"/>
    </row>
    <row r="27" spans="1:15" ht="10.5" customHeight="1" thickBot="1" x14ac:dyDescent="0.35">
      <c r="A27" s="70">
        <v>0.91666666666666696</v>
      </c>
      <c r="B27" s="71">
        <v>0.875000000000001</v>
      </c>
      <c r="C27" s="91"/>
      <c r="D27" s="103"/>
      <c r="E27" s="104"/>
      <c r="F27" s="105"/>
      <c r="G27" s="106"/>
      <c r="H27" s="95"/>
      <c r="I27" s="93"/>
      <c r="J27" s="94"/>
      <c r="K27" s="105"/>
      <c r="L27" s="107"/>
      <c r="M27" s="91"/>
      <c r="N27" s="92"/>
      <c r="O27" s="60"/>
    </row>
    <row r="28" spans="1:15" x14ac:dyDescent="0.3">
      <c r="B28" s="108"/>
      <c r="C28" s="191" t="s">
        <v>27</v>
      </c>
      <c r="D28" s="192"/>
      <c r="E28" s="191" t="s">
        <v>27</v>
      </c>
      <c r="F28" s="192"/>
      <c r="G28" s="200" t="s">
        <v>27</v>
      </c>
      <c r="H28" s="201"/>
      <c r="I28" s="191" t="s">
        <v>27</v>
      </c>
      <c r="J28" s="192"/>
      <c r="K28" s="202" t="s">
        <v>10</v>
      </c>
      <c r="L28" s="203"/>
      <c r="M28" s="191" t="s">
        <v>27</v>
      </c>
      <c r="N28" s="192"/>
      <c r="O28" s="60"/>
    </row>
    <row r="29" spans="1:15" x14ac:dyDescent="0.3">
      <c r="C29" s="60"/>
      <c r="D29" s="60"/>
      <c r="E29" s="60"/>
      <c r="F29" s="60"/>
      <c r="H29" s="60"/>
      <c r="I29" s="60"/>
      <c r="J29" s="60"/>
      <c r="K29" s="60"/>
      <c r="L29" s="60"/>
      <c r="M29" s="60"/>
      <c r="N29" s="60"/>
      <c r="O29" s="60"/>
    </row>
    <row r="30" spans="1:15" ht="15.75" thickBot="1" x14ac:dyDescent="0.35">
      <c r="C30" s="60"/>
      <c r="D30" s="60"/>
      <c r="E30" s="60"/>
      <c r="F30" s="60"/>
      <c r="H30" s="109"/>
      <c r="I30" s="109" t="s">
        <v>28</v>
      </c>
      <c r="J30" s="109" t="s">
        <v>29</v>
      </c>
      <c r="K30" s="60"/>
      <c r="L30" s="60"/>
      <c r="M30" s="60"/>
      <c r="N30" s="60"/>
      <c r="O30" s="60"/>
    </row>
    <row r="31" spans="1:15" x14ac:dyDescent="0.3">
      <c r="A31" s="193" t="s">
        <v>30</v>
      </c>
      <c r="B31" s="110"/>
      <c r="C31" s="111" t="s">
        <v>31</v>
      </c>
      <c r="D31" s="111"/>
      <c r="E31" s="111"/>
      <c r="F31" s="111"/>
      <c r="G31" s="112"/>
      <c r="H31" s="113"/>
      <c r="I31" s="112"/>
      <c r="J31" s="114" t="s">
        <v>32</v>
      </c>
      <c r="K31" s="111"/>
      <c r="L31" s="111"/>
      <c r="M31" s="111"/>
      <c r="N31" s="112"/>
      <c r="O31" s="60"/>
    </row>
    <row r="32" spans="1:15" x14ac:dyDescent="0.3">
      <c r="A32" s="194"/>
      <c r="B32" s="115"/>
      <c r="C32" s="60" t="s">
        <v>33</v>
      </c>
      <c r="D32" s="60"/>
      <c r="E32" s="60"/>
      <c r="F32" s="60"/>
      <c r="G32" s="116"/>
      <c r="H32" s="117"/>
      <c r="I32" s="116"/>
      <c r="J32" s="118" t="s">
        <v>34</v>
      </c>
      <c r="K32" s="60"/>
      <c r="L32" s="60"/>
      <c r="M32" s="60"/>
      <c r="N32" s="116"/>
    </row>
    <row r="33" spans="1:16" x14ac:dyDescent="0.3">
      <c r="A33" s="194"/>
      <c r="B33" s="119"/>
      <c r="C33" s="60" t="s">
        <v>35</v>
      </c>
      <c r="D33" s="60"/>
      <c r="E33" s="60"/>
      <c r="F33" s="60"/>
      <c r="G33" s="116"/>
      <c r="H33" s="117"/>
      <c r="I33" s="116"/>
      <c r="J33" s="118" t="s">
        <v>32</v>
      </c>
      <c r="K33" s="60"/>
      <c r="L33" s="60"/>
      <c r="M33" s="60"/>
      <c r="N33" s="116"/>
    </row>
    <row r="34" spans="1:16" ht="15.75" thickBot="1" x14ac:dyDescent="0.35">
      <c r="A34" s="195"/>
      <c r="B34" s="120"/>
      <c r="C34" s="121" t="s">
        <v>36</v>
      </c>
      <c r="D34" s="122"/>
      <c r="E34" s="122"/>
      <c r="F34" s="122"/>
      <c r="G34" s="123"/>
      <c r="H34" s="124"/>
      <c r="I34" s="123"/>
      <c r="J34" s="125" t="s">
        <v>37</v>
      </c>
      <c r="K34" s="122"/>
      <c r="L34" s="122"/>
      <c r="M34" s="122"/>
      <c r="N34" s="123"/>
    </row>
    <row r="35" spans="1:16" x14ac:dyDescent="0.3">
      <c r="A35" s="194" t="s">
        <v>38</v>
      </c>
      <c r="B35" s="126"/>
      <c r="C35" s="127" t="s">
        <v>39</v>
      </c>
      <c r="D35" s="60"/>
      <c r="E35" s="60"/>
      <c r="F35" s="60"/>
      <c r="G35" s="116"/>
      <c r="H35" s="113"/>
      <c r="I35" s="196" t="s">
        <v>40</v>
      </c>
      <c r="J35" s="114" t="s">
        <v>41</v>
      </c>
      <c r="K35" s="111"/>
      <c r="L35" s="111"/>
      <c r="M35" s="111"/>
      <c r="N35" s="112"/>
    </row>
    <row r="36" spans="1:16" x14ac:dyDescent="0.3">
      <c r="A36" s="194"/>
      <c r="B36" s="128"/>
      <c r="C36" s="129" t="s">
        <v>42</v>
      </c>
      <c r="D36" s="130"/>
      <c r="E36" s="130"/>
      <c r="F36" s="130"/>
      <c r="G36" s="131"/>
      <c r="H36" s="132"/>
      <c r="I36" s="197"/>
      <c r="J36" s="133" t="s">
        <v>43</v>
      </c>
      <c r="K36" s="130"/>
      <c r="L36" s="130"/>
      <c r="M36" s="130"/>
      <c r="N36" s="131"/>
      <c r="P36" s="134"/>
    </row>
    <row r="37" spans="1:16" x14ac:dyDescent="0.3">
      <c r="A37" s="194"/>
      <c r="B37" s="135"/>
      <c r="C37" s="127" t="s">
        <v>44</v>
      </c>
      <c r="D37" s="60"/>
      <c r="E37" s="60"/>
      <c r="F37" s="60"/>
      <c r="G37" s="116"/>
      <c r="H37" s="117"/>
      <c r="I37" s="198" t="s">
        <v>45</v>
      </c>
      <c r="J37" s="118" t="s">
        <v>46</v>
      </c>
      <c r="K37" s="60"/>
      <c r="L37" s="60"/>
      <c r="M37" s="60"/>
      <c r="N37" s="116"/>
    </row>
    <row r="38" spans="1:16" x14ac:dyDescent="0.3">
      <c r="A38" s="194"/>
      <c r="B38" s="136"/>
      <c r="C38" s="129" t="s">
        <v>47</v>
      </c>
      <c r="D38" s="130"/>
      <c r="E38" s="130"/>
      <c r="F38" s="130"/>
      <c r="G38" s="131"/>
      <c r="H38" s="137"/>
      <c r="I38" s="197"/>
      <c r="J38" s="133" t="s">
        <v>48</v>
      </c>
      <c r="K38" s="130"/>
      <c r="L38" s="130"/>
      <c r="M38" s="130"/>
      <c r="N38" s="131"/>
    </row>
    <row r="39" spans="1:16" x14ac:dyDescent="0.3">
      <c r="A39" s="194"/>
      <c r="B39" s="138"/>
      <c r="C39" s="109" t="s">
        <v>49</v>
      </c>
      <c r="D39" s="60"/>
      <c r="E39" s="60"/>
      <c r="F39" s="60"/>
      <c r="G39" s="116"/>
      <c r="H39" s="117"/>
      <c r="I39" s="198" t="s">
        <v>50</v>
      </c>
      <c r="J39" s="118" t="s">
        <v>51</v>
      </c>
      <c r="K39" s="60"/>
      <c r="L39" s="60"/>
      <c r="M39" s="60"/>
      <c r="N39" s="116"/>
    </row>
    <row r="40" spans="1:16" ht="15.75" thickBot="1" x14ac:dyDescent="0.35">
      <c r="A40" s="195"/>
      <c r="B40" s="139"/>
      <c r="C40" s="121" t="s">
        <v>52</v>
      </c>
      <c r="D40" s="122"/>
      <c r="E40" s="122"/>
      <c r="F40" s="122"/>
      <c r="G40" s="123"/>
      <c r="H40" s="124"/>
      <c r="I40" s="199"/>
      <c r="J40" s="125" t="s">
        <v>53</v>
      </c>
      <c r="K40" s="122"/>
      <c r="L40" s="122"/>
      <c r="M40" s="122"/>
      <c r="N40" s="123"/>
    </row>
    <row r="42" spans="1:16" x14ac:dyDescent="0.3">
      <c r="A42" s="140" t="s">
        <v>54</v>
      </c>
    </row>
    <row r="44" spans="1:16" x14ac:dyDescent="0.3">
      <c r="A44" s="141" t="s">
        <v>55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3"/>
    </row>
    <row r="45" spans="1:16" x14ac:dyDescent="0.3">
      <c r="A45" s="129" t="s">
        <v>56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44"/>
    </row>
    <row r="46" spans="1:16" x14ac:dyDescent="0.3">
      <c r="A46" s="141" t="s">
        <v>57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3"/>
      <c r="O46" s="60"/>
      <c r="P46" s="60"/>
    </row>
    <row r="47" spans="1:16" x14ac:dyDescent="0.3">
      <c r="A47" s="129" t="s">
        <v>58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44"/>
      <c r="O47" s="60"/>
      <c r="P47" s="60"/>
    </row>
    <row r="48" spans="1:16" x14ac:dyDescent="0.3">
      <c r="A48" s="129" t="s">
        <v>59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44"/>
    </row>
    <row r="49" spans="1:14" x14ac:dyDescent="0.3">
      <c r="A49" s="127" t="s">
        <v>60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/>
    </row>
    <row r="50" spans="1:14" x14ac:dyDescent="0.3">
      <c r="A50" s="146" t="s">
        <v>66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145"/>
    </row>
    <row r="51" spans="1:14" x14ac:dyDescent="0.3">
      <c r="A51" s="146" t="s">
        <v>67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145"/>
    </row>
    <row r="52" spans="1:14" x14ac:dyDescent="0.3">
      <c r="A52" s="141" t="s">
        <v>61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</row>
    <row r="53" spans="1:14" x14ac:dyDescent="0.3">
      <c r="A53" s="129" t="s">
        <v>62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44"/>
    </row>
    <row r="54" spans="1:14" x14ac:dyDescent="0.3">
      <c r="A54" s="141"/>
    </row>
    <row r="55" spans="1:14" x14ac:dyDescent="0.3">
      <c r="A55" s="141" t="s">
        <v>63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3"/>
    </row>
    <row r="56" spans="1:14" x14ac:dyDescent="0.3">
      <c r="A56" s="127" t="s">
        <v>64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145"/>
    </row>
    <row r="57" spans="1:14" x14ac:dyDescent="0.3">
      <c r="A57" s="129" t="s">
        <v>65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44"/>
    </row>
  </sheetData>
  <mergeCells count="16">
    <mergeCell ref="M28:N28"/>
    <mergeCell ref="A31:A34"/>
    <mergeCell ref="A35:A40"/>
    <mergeCell ref="I35:I36"/>
    <mergeCell ref="I37:I38"/>
    <mergeCell ref="I39:I40"/>
    <mergeCell ref="C28:D28"/>
    <mergeCell ref="E28:F28"/>
    <mergeCell ref="G28:H28"/>
    <mergeCell ref="I28:J28"/>
    <mergeCell ref="K28:L28"/>
    <mergeCell ref="C3:D3"/>
    <mergeCell ref="E3:F3"/>
    <mergeCell ref="G3:H3"/>
    <mergeCell ref="I3:L3"/>
    <mergeCell ref="M3:N3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32"/>
  <sheetViews>
    <sheetView workbookViewId="0">
      <selection activeCell="F9" sqref="F9"/>
    </sheetView>
  </sheetViews>
  <sheetFormatPr baseColWidth="10" defaultColWidth="9.125" defaultRowHeight="12.45" x14ac:dyDescent="0.2"/>
  <cols>
    <col min="1" max="1" width="21.5" customWidth="1"/>
    <col min="2" max="2" width="29.125" customWidth="1"/>
    <col min="3" max="3" width="26.625" customWidth="1"/>
  </cols>
  <sheetData>
    <row r="6" spans="2:4" ht="20.3" x14ac:dyDescent="0.2">
      <c r="B6" s="204" t="s">
        <v>69</v>
      </c>
      <c r="C6" s="204"/>
      <c r="D6" s="147"/>
    </row>
    <row r="7" spans="2:4" ht="15.75" thickBot="1" x14ac:dyDescent="0.25">
      <c r="B7" s="205"/>
      <c r="C7" s="205"/>
      <c r="D7" s="147"/>
    </row>
    <row r="8" spans="2:4" ht="15.75" thickBot="1" x14ac:dyDescent="0.25">
      <c r="B8" s="148" t="s">
        <v>70</v>
      </c>
      <c r="C8" s="149" t="s">
        <v>71</v>
      </c>
      <c r="D8" s="147"/>
    </row>
    <row r="9" spans="2:4" ht="15.75" thickBot="1" x14ac:dyDescent="0.25">
      <c r="B9" s="150" t="s">
        <v>72</v>
      </c>
      <c r="C9" s="151" t="s">
        <v>68</v>
      </c>
      <c r="D9" s="147"/>
    </row>
    <row r="10" spans="2:4" ht="15.75" thickBot="1" x14ac:dyDescent="0.25">
      <c r="B10" s="150" t="s">
        <v>73</v>
      </c>
      <c r="C10" s="151" t="s">
        <v>74</v>
      </c>
      <c r="D10" s="147"/>
    </row>
    <row r="11" spans="2:4" ht="15.75" thickBot="1" x14ac:dyDescent="0.25">
      <c r="B11" s="150" t="s">
        <v>75</v>
      </c>
      <c r="C11" s="151" t="s">
        <v>76</v>
      </c>
      <c r="D11" s="147"/>
    </row>
    <row r="12" spans="2:4" ht="15.75" thickBot="1" x14ac:dyDescent="0.25">
      <c r="B12" s="150" t="s">
        <v>77</v>
      </c>
      <c r="C12" s="151" t="s">
        <v>78</v>
      </c>
      <c r="D12" s="147"/>
    </row>
    <row r="13" spans="2:4" ht="15.75" thickBot="1" x14ac:dyDescent="0.25">
      <c r="B13" s="150" t="s">
        <v>79</v>
      </c>
      <c r="C13" s="151" t="s">
        <v>80</v>
      </c>
      <c r="D13" s="147"/>
    </row>
    <row r="14" spans="2:4" ht="15.75" thickBot="1" x14ac:dyDescent="0.25">
      <c r="B14" s="150" t="s">
        <v>81</v>
      </c>
      <c r="C14" s="151" t="s">
        <v>82</v>
      </c>
      <c r="D14" s="147"/>
    </row>
    <row r="15" spans="2:4" ht="15.75" thickBot="1" x14ac:dyDescent="0.25">
      <c r="B15" s="150" t="s">
        <v>83</v>
      </c>
      <c r="C15" s="151" t="s">
        <v>84</v>
      </c>
      <c r="D15" s="147"/>
    </row>
    <row r="16" spans="2:4" ht="15.75" thickBot="1" x14ac:dyDescent="0.25">
      <c r="B16" s="150" t="s">
        <v>85</v>
      </c>
      <c r="C16" s="151" t="s">
        <v>86</v>
      </c>
      <c r="D16" s="147"/>
    </row>
    <row r="17" spans="2:4" ht="15.75" thickBot="1" x14ac:dyDescent="0.25">
      <c r="B17" s="150" t="s">
        <v>87</v>
      </c>
      <c r="C17" s="151" t="s">
        <v>88</v>
      </c>
      <c r="D17" s="147"/>
    </row>
    <row r="18" spans="2:4" ht="15.75" thickBot="1" x14ac:dyDescent="0.25">
      <c r="B18" s="150" t="s">
        <v>89</v>
      </c>
      <c r="C18" s="151" t="s">
        <v>90</v>
      </c>
      <c r="D18" s="147"/>
    </row>
    <row r="19" spans="2:4" ht="15.75" thickBot="1" x14ac:dyDescent="0.25">
      <c r="B19" s="150" t="s">
        <v>91</v>
      </c>
      <c r="C19" s="151" t="s">
        <v>92</v>
      </c>
      <c r="D19" s="147"/>
    </row>
    <row r="20" spans="2:4" ht="15.75" thickBot="1" x14ac:dyDescent="0.25">
      <c r="B20" s="150" t="s">
        <v>93</v>
      </c>
      <c r="C20" s="151" t="s">
        <v>94</v>
      </c>
      <c r="D20" s="147"/>
    </row>
    <row r="21" spans="2:4" ht="15.75" thickBot="1" x14ac:dyDescent="0.25">
      <c r="B21" s="150" t="s">
        <v>95</v>
      </c>
      <c r="C21" s="151" t="s">
        <v>96</v>
      </c>
      <c r="D21" s="147"/>
    </row>
    <row r="22" spans="2:4" ht="15.75" thickBot="1" x14ac:dyDescent="0.25">
      <c r="B22" s="150" t="s">
        <v>97</v>
      </c>
      <c r="C22" s="151" t="s">
        <v>98</v>
      </c>
      <c r="D22" s="147"/>
    </row>
    <row r="23" spans="2:4" ht="15.75" thickBot="1" x14ac:dyDescent="0.25">
      <c r="B23" s="150" t="s">
        <v>99</v>
      </c>
      <c r="C23" s="151" t="s">
        <v>100</v>
      </c>
      <c r="D23" s="147"/>
    </row>
    <row r="24" spans="2:4" ht="15.75" thickBot="1" x14ac:dyDescent="0.25">
      <c r="B24" s="150" t="s">
        <v>101</v>
      </c>
      <c r="C24" s="151" t="s">
        <v>102</v>
      </c>
      <c r="D24" s="147"/>
    </row>
    <row r="25" spans="2:4" ht="15.75" thickBot="1" x14ac:dyDescent="0.25">
      <c r="B25" s="150" t="s">
        <v>103</v>
      </c>
      <c r="C25" s="151" t="s">
        <v>104</v>
      </c>
      <c r="D25" s="147"/>
    </row>
    <row r="26" spans="2:4" ht="15.75" thickBot="1" x14ac:dyDescent="0.25">
      <c r="B26" s="150" t="s">
        <v>105</v>
      </c>
      <c r="C26" s="151" t="s">
        <v>106</v>
      </c>
      <c r="D26" s="147"/>
    </row>
    <row r="27" spans="2:4" ht="15.75" thickBot="1" x14ac:dyDescent="0.25">
      <c r="B27" s="150" t="s">
        <v>107</v>
      </c>
      <c r="C27" s="151" t="s">
        <v>108</v>
      </c>
      <c r="D27" s="147"/>
    </row>
    <row r="28" spans="2:4" ht="15.75" thickBot="1" x14ac:dyDescent="0.25">
      <c r="B28" s="150" t="s">
        <v>109</v>
      </c>
      <c r="C28" s="151" t="s">
        <v>110</v>
      </c>
      <c r="D28" s="147"/>
    </row>
    <row r="29" spans="2:4" ht="15.75" thickBot="1" x14ac:dyDescent="0.25">
      <c r="B29" s="150" t="s">
        <v>111</v>
      </c>
      <c r="C29" s="151" t="s">
        <v>112</v>
      </c>
      <c r="D29" s="147"/>
    </row>
    <row r="30" spans="2:4" ht="15.75" thickBot="1" x14ac:dyDescent="0.25">
      <c r="B30" s="150" t="s">
        <v>113</v>
      </c>
      <c r="C30" s="151" t="s">
        <v>114</v>
      </c>
      <c r="D30" s="147"/>
    </row>
    <row r="31" spans="2:4" ht="15.75" thickBot="1" x14ac:dyDescent="0.25">
      <c r="B31" s="150" t="s">
        <v>115</v>
      </c>
      <c r="C31" s="151" t="s">
        <v>116</v>
      </c>
      <c r="D31" s="147"/>
    </row>
    <row r="32" spans="2:4" ht="15.75" thickBot="1" x14ac:dyDescent="0.25">
      <c r="B32" s="150" t="s">
        <v>117</v>
      </c>
      <c r="C32" s="151" t="s">
        <v>118</v>
      </c>
      <c r="D32" s="147"/>
    </row>
  </sheetData>
  <mergeCells count="2"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14"/>
  <sheetViews>
    <sheetView workbookViewId="0">
      <selection activeCell="C23" sqref="C23"/>
    </sheetView>
  </sheetViews>
  <sheetFormatPr baseColWidth="10" defaultColWidth="9.125" defaultRowHeight="12.45" x14ac:dyDescent="0.2"/>
  <cols>
    <col min="3" max="3" width="197.375" customWidth="1"/>
  </cols>
  <sheetData>
    <row r="7" spans="3:3" ht="15.05" x14ac:dyDescent="0.2">
      <c r="C7" s="152" t="s">
        <v>119</v>
      </c>
    </row>
    <row r="8" spans="3:3" ht="15.05" x14ac:dyDescent="0.2">
      <c r="C8" s="152" t="s">
        <v>120</v>
      </c>
    </row>
    <row r="9" spans="3:3" ht="15.05" x14ac:dyDescent="0.2">
      <c r="C9" s="152" t="s">
        <v>121</v>
      </c>
    </row>
    <row r="10" spans="3:3" ht="15.05" x14ac:dyDescent="0.2">
      <c r="C10" s="152" t="s">
        <v>122</v>
      </c>
    </row>
    <row r="11" spans="3:3" ht="15.05" x14ac:dyDescent="0.2">
      <c r="C11" s="153" t="s">
        <v>123</v>
      </c>
    </row>
    <row r="12" spans="3:3" ht="15.05" x14ac:dyDescent="0.2">
      <c r="C12" s="152" t="s">
        <v>124</v>
      </c>
    </row>
    <row r="13" spans="3:3" ht="15.05" x14ac:dyDescent="0.2">
      <c r="C13" s="152" t="s">
        <v>125</v>
      </c>
    </row>
    <row r="14" spans="3:3" ht="15.05" x14ac:dyDescent="0.2">
      <c r="C14" s="15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Vorbereitung Aug 13</vt:lpstr>
      <vt:lpstr>Hallenkonzept Aug 13</vt:lpstr>
      <vt:lpstr>Feiertage</vt:lpstr>
      <vt:lpstr>Hallensperren</vt:lpstr>
      <vt:lpstr>'Hallenkonzept Aug 13'!Druckbereich</vt:lpstr>
      <vt:lpstr>'Vorbereitung Aug 13'!Druckbereich</vt:lpstr>
    </vt:vector>
  </TitlesOfParts>
  <Company>GD European Land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matthias.keusch</dc:creator>
  <cp:lastModifiedBy>Viktor</cp:lastModifiedBy>
  <cp:lastPrinted>2013-06-19T13:31:05Z</cp:lastPrinted>
  <dcterms:created xsi:type="dcterms:W3CDTF">2013-06-19T12:18:13Z</dcterms:created>
  <dcterms:modified xsi:type="dcterms:W3CDTF">2015-07-10T04:55:39Z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